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IEDESS\Centro de Estadísticas\2. Sistema de Salud\cuadros actualizados\Anuales\"/>
    </mc:Choice>
  </mc:AlternateContent>
  <bookViews>
    <workbookView xWindow="0" yWindow="0" windowWidth="20490" windowHeight="7365"/>
  </bookViews>
  <sheets>
    <sheet name="Hoja1" sheetId="1" r:id="rId1"/>
    <sheet name="Hoja2" sheetId="2" r:id="rId2"/>
    <sheet name="Hoja3" sheetId="3" r:id="rId3"/>
  </sheets>
  <calcPr calcId="152511" iterateCount="1"/>
</workbook>
</file>

<file path=xl/calcChain.xml><?xml version="1.0" encoding="utf-8"?>
<calcChain xmlns="http://schemas.openxmlformats.org/spreadsheetml/2006/main">
  <c r="H41" i="1" l="1"/>
  <c r="G41" i="1"/>
  <c r="F41" i="1"/>
  <c r="F40" i="1" l="1"/>
  <c r="H40" i="1" l="1"/>
  <c r="E40" i="1"/>
  <c r="H39" i="1" l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G32" i="1"/>
  <c r="F32" i="1"/>
  <c r="H31" i="1"/>
  <c r="G31" i="1"/>
  <c r="F31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H9" i="1"/>
  <c r="G9" i="1"/>
  <c r="F9" i="1"/>
  <c r="H8" i="1"/>
  <c r="G8" i="1"/>
  <c r="F8" i="1"/>
  <c r="H7" i="1"/>
  <c r="G7" i="1"/>
  <c r="F7" i="1"/>
</calcChain>
</file>

<file path=xl/sharedStrings.xml><?xml version="1.0" encoding="utf-8"?>
<sst xmlns="http://schemas.openxmlformats.org/spreadsheetml/2006/main" count="17" uniqueCount="14">
  <si>
    <t>Fuente:</t>
  </si>
  <si>
    <t>CUADRO Nº 2.1</t>
  </si>
  <si>
    <t>COBERTURA DEL SISTEMA DE SALUD</t>
  </si>
  <si>
    <t>miles de personas</t>
  </si>
  <si>
    <t>Año</t>
  </si>
  <si>
    <t>Sistema de Salud</t>
  </si>
  <si>
    <t>Porcentaje de cobertura</t>
  </si>
  <si>
    <t>Estatal</t>
  </si>
  <si>
    <t>Isapres</t>
  </si>
  <si>
    <t>Otros (1)</t>
  </si>
  <si>
    <t>Ley de Presupuesto</t>
  </si>
  <si>
    <t>Superintendencia de Salud</t>
  </si>
  <si>
    <t>Población nacional</t>
  </si>
  <si>
    <t>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</si>
</sst>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6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3" borderId="0" xfId="0" applyFont="1" applyFill="1" applyAlignment="1"/>
    <xf numFmtId="0" fontId="3" fillId="4" borderId="0" xfId="0" applyFont="1" applyFill="1" applyAlignment="1">
      <alignment vertical="top"/>
    </xf>
    <xf numFmtId="0" fontId="0" fillId="6" borderId="0" xfId="0" applyFont="1" applyFill="1" applyAlignment="1"/>
    <xf numFmtId="0" fontId="3" fillId="7" borderId="0" xfId="0" applyFont="1" applyFill="1" applyAlignment="1">
      <alignment vertical="top"/>
    </xf>
    <xf numFmtId="0" fontId="5" fillId="6" borderId="0" xfId="1" applyFont="1" applyFill="1" applyAlignment="1" applyProtection="1">
      <alignment vertical="center" wrapText="1"/>
    </xf>
    <xf numFmtId="0" fontId="1" fillId="7" borderId="0" xfId="0" applyFont="1" applyFill="1" applyAlignment="1" applyProtection="1">
      <alignment horizontal="center"/>
    </xf>
    <xf numFmtId="0" fontId="5" fillId="6" borderId="0" xfId="1" applyFont="1" applyFill="1" applyBorder="1" applyAlignment="1" applyProtection="1">
      <alignment vertical="center"/>
    </xf>
    <xf numFmtId="0" fontId="2" fillId="7" borderId="0" xfId="0" applyFont="1" applyFill="1" applyAlignment="1" applyProtection="1">
      <alignment horizontal="fill"/>
    </xf>
    <xf numFmtId="0" fontId="2" fillId="7" borderId="0" xfId="0" applyFont="1" applyFill="1" applyAlignment="1" applyProtection="1">
      <alignment horizontal="left"/>
    </xf>
    <xf numFmtId="0" fontId="1" fillId="5" borderId="0" xfId="0" applyFont="1" applyFill="1" applyBorder="1" applyAlignment="1" applyProtection="1">
      <alignment horizontal="center"/>
    </xf>
    <xf numFmtId="0" fontId="1" fillId="5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37" fontId="2" fillId="5" borderId="0" xfId="0" applyNumberFormat="1" applyFont="1" applyFill="1" applyBorder="1" applyAlignment="1" applyProtection="1">
      <alignment horizontal="center" vertical="top"/>
    </xf>
    <xf numFmtId="9" fontId="2" fillId="5" borderId="0" xfId="0" applyNumberFormat="1" applyFont="1" applyFill="1" applyBorder="1" applyAlignment="1" applyProtection="1">
      <alignment horizontal="center" vertical="top"/>
    </xf>
    <xf numFmtId="3" fontId="2" fillId="5" borderId="0" xfId="0" applyNumberFormat="1" applyFont="1" applyFill="1" applyBorder="1" applyAlignment="1" applyProtection="1">
      <alignment horizontal="center" vertical="top"/>
    </xf>
    <xf numFmtId="0" fontId="1" fillId="7" borderId="0" xfId="0" applyFont="1" applyFill="1" applyBorder="1" applyAlignment="1" applyProtection="1">
      <alignment horizontal="center"/>
    </xf>
    <xf numFmtId="164" fontId="2" fillId="6" borderId="0" xfId="0" applyNumberFormat="1" applyFont="1" applyFill="1" applyBorder="1" applyAlignment="1" applyProtection="1">
      <alignment vertical="top"/>
    </xf>
    <xf numFmtId="164" fontId="2" fillId="7" borderId="0" xfId="0" applyNumberFormat="1" applyFont="1" applyFill="1" applyBorder="1" applyAlignment="1" applyProtection="1">
      <alignment vertical="top"/>
    </xf>
    <xf numFmtId="2" fontId="3" fillId="6" borderId="0" xfId="0" applyNumberFormat="1" applyFont="1" applyFill="1" applyBorder="1" applyAlignment="1" applyProtection="1">
      <alignment horizontal="center"/>
    </xf>
    <xf numFmtId="0" fontId="2" fillId="7" borderId="0" xfId="0" quotePrefix="1" applyFont="1" applyFill="1" applyAlignment="1">
      <alignment horizontal="left"/>
    </xf>
    <xf numFmtId="0" fontId="2" fillId="7" borderId="0" xfId="0" applyFont="1" applyFill="1" applyAlignment="1">
      <alignment vertical="top"/>
    </xf>
    <xf numFmtId="0" fontId="1" fillId="2" borderId="0" xfId="0" applyFont="1" applyFill="1" applyAlignment="1">
      <alignment horizontal="center"/>
    </xf>
    <xf numFmtId="0" fontId="1" fillId="7" borderId="0" xfId="0" applyFont="1" applyFill="1" applyBorder="1" applyAlignment="1" applyProtection="1">
      <alignment horizontal="center" vertical="center" wrapText="1"/>
    </xf>
    <xf numFmtId="0" fontId="2" fillId="7" borderId="0" xfId="0" applyFont="1" applyFill="1" applyAlignment="1" applyProtection="1">
      <alignment horizontal="center"/>
    </xf>
    <xf numFmtId="0" fontId="1" fillId="5" borderId="0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/>
    </xf>
    <xf numFmtId="0" fontId="1" fillId="5" borderId="0" xfId="0" quotePrefix="1" applyFont="1" applyFill="1" applyBorder="1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2</xdr:row>
      <xdr:rowOff>38100</xdr:rowOff>
    </xdr:to>
    <xdr:pic>
      <xdr:nvPicPr>
        <xdr:cNvPr id="3" name="9 Imagen" descr="Logotipo Ciedess_Final.jpg"/>
        <xdr:cNvPicPr/>
      </xdr:nvPicPr>
      <xdr:blipFill>
        <a:blip xmlns:r="http://schemas.openxmlformats.org/officeDocument/2006/relationships" r:embed="rId1" cstate="print"/>
        <a:srcRect t="29788" r="2580" b="27267"/>
        <a:stretch>
          <a:fillRect/>
        </a:stretch>
      </xdr:blipFill>
      <xdr:spPr bwMode="auto">
        <a:xfrm>
          <a:off x="0" y="0"/>
          <a:ext cx="1356360" cy="434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pane ySplit="6" topLeftCell="A31" activePane="bottomLeft" state="frozen"/>
      <selection pane="bottomLeft" activeCell="B46" sqref="B46"/>
    </sheetView>
  </sheetViews>
  <sheetFormatPr baseColWidth="10" defaultColWidth="11.42578125" defaultRowHeight="15" x14ac:dyDescent="0.25"/>
  <cols>
    <col min="1" max="1" width="11.42578125" style="2"/>
    <col min="2" max="8" width="9.7109375" style="2" customWidth="1"/>
    <col min="9" max="9" width="12.42578125" style="1" bestFit="1" customWidth="1"/>
    <col min="10" max="255" width="11.42578125" style="1"/>
    <col min="256" max="262" width="9.7109375" style="1" customWidth="1"/>
    <col min="263" max="263" width="12.42578125" style="1" bestFit="1" customWidth="1"/>
    <col min="264" max="511" width="11.42578125" style="1"/>
    <col min="512" max="518" width="9.7109375" style="1" customWidth="1"/>
    <col min="519" max="519" width="12.42578125" style="1" bestFit="1" customWidth="1"/>
    <col min="520" max="767" width="11.42578125" style="1"/>
    <col min="768" max="774" width="9.7109375" style="1" customWidth="1"/>
    <col min="775" max="775" width="12.42578125" style="1" bestFit="1" customWidth="1"/>
    <col min="776" max="1023" width="11.42578125" style="1"/>
    <col min="1024" max="1030" width="9.7109375" style="1" customWidth="1"/>
    <col min="1031" max="1031" width="12.42578125" style="1" bestFit="1" customWidth="1"/>
    <col min="1032" max="1279" width="11.42578125" style="1"/>
    <col min="1280" max="1286" width="9.7109375" style="1" customWidth="1"/>
    <col min="1287" max="1287" width="12.42578125" style="1" bestFit="1" customWidth="1"/>
    <col min="1288" max="1535" width="11.42578125" style="1"/>
    <col min="1536" max="1542" width="9.7109375" style="1" customWidth="1"/>
    <col min="1543" max="1543" width="12.42578125" style="1" bestFit="1" customWidth="1"/>
    <col min="1544" max="1791" width="11.42578125" style="1"/>
    <col min="1792" max="1798" width="9.7109375" style="1" customWidth="1"/>
    <col min="1799" max="1799" width="12.42578125" style="1" bestFit="1" customWidth="1"/>
    <col min="1800" max="2047" width="11.42578125" style="1"/>
    <col min="2048" max="2054" width="9.7109375" style="1" customWidth="1"/>
    <col min="2055" max="2055" width="12.42578125" style="1" bestFit="1" customWidth="1"/>
    <col min="2056" max="2303" width="11.42578125" style="1"/>
    <col min="2304" max="2310" width="9.7109375" style="1" customWidth="1"/>
    <col min="2311" max="2311" width="12.42578125" style="1" bestFit="1" customWidth="1"/>
    <col min="2312" max="2559" width="11.42578125" style="1"/>
    <col min="2560" max="2566" width="9.7109375" style="1" customWidth="1"/>
    <col min="2567" max="2567" width="12.42578125" style="1" bestFit="1" customWidth="1"/>
    <col min="2568" max="2815" width="11.42578125" style="1"/>
    <col min="2816" max="2822" width="9.7109375" style="1" customWidth="1"/>
    <col min="2823" max="2823" width="12.42578125" style="1" bestFit="1" customWidth="1"/>
    <col min="2824" max="3071" width="11.42578125" style="1"/>
    <col min="3072" max="3078" width="9.7109375" style="1" customWidth="1"/>
    <col min="3079" max="3079" width="12.42578125" style="1" bestFit="1" customWidth="1"/>
    <col min="3080" max="3327" width="11.42578125" style="1"/>
    <col min="3328" max="3334" width="9.7109375" style="1" customWidth="1"/>
    <col min="3335" max="3335" width="12.42578125" style="1" bestFit="1" customWidth="1"/>
    <col min="3336" max="3583" width="11.42578125" style="1"/>
    <col min="3584" max="3590" width="9.7109375" style="1" customWidth="1"/>
    <col min="3591" max="3591" width="12.42578125" style="1" bestFit="1" customWidth="1"/>
    <col min="3592" max="3839" width="11.42578125" style="1"/>
    <col min="3840" max="3846" width="9.7109375" style="1" customWidth="1"/>
    <col min="3847" max="3847" width="12.42578125" style="1" bestFit="1" customWidth="1"/>
    <col min="3848" max="4095" width="11.42578125" style="1"/>
    <col min="4096" max="4102" width="9.7109375" style="1" customWidth="1"/>
    <col min="4103" max="4103" width="12.42578125" style="1" bestFit="1" customWidth="1"/>
    <col min="4104" max="4351" width="11.42578125" style="1"/>
    <col min="4352" max="4358" width="9.7109375" style="1" customWidth="1"/>
    <col min="4359" max="4359" width="12.42578125" style="1" bestFit="1" customWidth="1"/>
    <col min="4360" max="4607" width="11.42578125" style="1"/>
    <col min="4608" max="4614" width="9.7109375" style="1" customWidth="1"/>
    <col min="4615" max="4615" width="12.42578125" style="1" bestFit="1" customWidth="1"/>
    <col min="4616" max="4863" width="11.42578125" style="1"/>
    <col min="4864" max="4870" width="9.7109375" style="1" customWidth="1"/>
    <col min="4871" max="4871" width="12.42578125" style="1" bestFit="1" customWidth="1"/>
    <col min="4872" max="5119" width="11.42578125" style="1"/>
    <col min="5120" max="5126" width="9.7109375" style="1" customWidth="1"/>
    <col min="5127" max="5127" width="12.42578125" style="1" bestFit="1" customWidth="1"/>
    <col min="5128" max="5375" width="11.42578125" style="1"/>
    <col min="5376" max="5382" width="9.7109375" style="1" customWidth="1"/>
    <col min="5383" max="5383" width="12.42578125" style="1" bestFit="1" customWidth="1"/>
    <col min="5384" max="5631" width="11.42578125" style="1"/>
    <col min="5632" max="5638" width="9.7109375" style="1" customWidth="1"/>
    <col min="5639" max="5639" width="12.42578125" style="1" bestFit="1" customWidth="1"/>
    <col min="5640" max="5887" width="11.42578125" style="1"/>
    <col min="5888" max="5894" width="9.7109375" style="1" customWidth="1"/>
    <col min="5895" max="5895" width="12.42578125" style="1" bestFit="1" customWidth="1"/>
    <col min="5896" max="6143" width="11.42578125" style="1"/>
    <col min="6144" max="6150" width="9.7109375" style="1" customWidth="1"/>
    <col min="6151" max="6151" width="12.42578125" style="1" bestFit="1" customWidth="1"/>
    <col min="6152" max="6399" width="11.42578125" style="1"/>
    <col min="6400" max="6406" width="9.7109375" style="1" customWidth="1"/>
    <col min="6407" max="6407" width="12.42578125" style="1" bestFit="1" customWidth="1"/>
    <col min="6408" max="6655" width="11.42578125" style="1"/>
    <col min="6656" max="6662" width="9.7109375" style="1" customWidth="1"/>
    <col min="6663" max="6663" width="12.42578125" style="1" bestFit="1" customWidth="1"/>
    <col min="6664" max="6911" width="11.42578125" style="1"/>
    <col min="6912" max="6918" width="9.7109375" style="1" customWidth="1"/>
    <col min="6919" max="6919" width="12.42578125" style="1" bestFit="1" customWidth="1"/>
    <col min="6920" max="7167" width="11.42578125" style="1"/>
    <col min="7168" max="7174" width="9.7109375" style="1" customWidth="1"/>
    <col min="7175" max="7175" width="12.42578125" style="1" bestFit="1" customWidth="1"/>
    <col min="7176" max="7423" width="11.42578125" style="1"/>
    <col min="7424" max="7430" width="9.7109375" style="1" customWidth="1"/>
    <col min="7431" max="7431" width="12.42578125" style="1" bestFit="1" customWidth="1"/>
    <col min="7432" max="7679" width="11.42578125" style="1"/>
    <col min="7680" max="7686" width="9.7109375" style="1" customWidth="1"/>
    <col min="7687" max="7687" width="12.42578125" style="1" bestFit="1" customWidth="1"/>
    <col min="7688" max="7935" width="11.42578125" style="1"/>
    <col min="7936" max="7942" width="9.7109375" style="1" customWidth="1"/>
    <col min="7943" max="7943" width="12.42578125" style="1" bestFit="1" customWidth="1"/>
    <col min="7944" max="8191" width="11.42578125" style="1"/>
    <col min="8192" max="8198" width="9.7109375" style="1" customWidth="1"/>
    <col min="8199" max="8199" width="12.42578125" style="1" bestFit="1" customWidth="1"/>
    <col min="8200" max="8447" width="11.42578125" style="1"/>
    <col min="8448" max="8454" width="9.7109375" style="1" customWidth="1"/>
    <col min="8455" max="8455" width="12.42578125" style="1" bestFit="1" customWidth="1"/>
    <col min="8456" max="8703" width="11.42578125" style="1"/>
    <col min="8704" max="8710" width="9.7109375" style="1" customWidth="1"/>
    <col min="8711" max="8711" width="12.42578125" style="1" bestFit="1" customWidth="1"/>
    <col min="8712" max="8959" width="11.42578125" style="1"/>
    <col min="8960" max="8966" width="9.7109375" style="1" customWidth="1"/>
    <col min="8967" max="8967" width="12.42578125" style="1" bestFit="1" customWidth="1"/>
    <col min="8968" max="9215" width="11.42578125" style="1"/>
    <col min="9216" max="9222" width="9.7109375" style="1" customWidth="1"/>
    <col min="9223" max="9223" width="12.42578125" style="1" bestFit="1" customWidth="1"/>
    <col min="9224" max="9471" width="11.42578125" style="1"/>
    <col min="9472" max="9478" width="9.7109375" style="1" customWidth="1"/>
    <col min="9479" max="9479" width="12.42578125" style="1" bestFit="1" customWidth="1"/>
    <col min="9480" max="9727" width="11.42578125" style="1"/>
    <col min="9728" max="9734" width="9.7109375" style="1" customWidth="1"/>
    <col min="9735" max="9735" width="12.42578125" style="1" bestFit="1" customWidth="1"/>
    <col min="9736" max="9983" width="11.42578125" style="1"/>
    <col min="9984" max="9990" width="9.7109375" style="1" customWidth="1"/>
    <col min="9991" max="9991" width="12.42578125" style="1" bestFit="1" customWidth="1"/>
    <col min="9992" max="10239" width="11.42578125" style="1"/>
    <col min="10240" max="10246" width="9.7109375" style="1" customWidth="1"/>
    <col min="10247" max="10247" width="12.42578125" style="1" bestFit="1" customWidth="1"/>
    <col min="10248" max="10495" width="11.42578125" style="1"/>
    <col min="10496" max="10502" width="9.7109375" style="1" customWidth="1"/>
    <col min="10503" max="10503" width="12.42578125" style="1" bestFit="1" customWidth="1"/>
    <col min="10504" max="10751" width="11.42578125" style="1"/>
    <col min="10752" max="10758" width="9.7109375" style="1" customWidth="1"/>
    <col min="10759" max="10759" width="12.42578125" style="1" bestFit="1" customWidth="1"/>
    <col min="10760" max="11007" width="11.42578125" style="1"/>
    <col min="11008" max="11014" width="9.7109375" style="1" customWidth="1"/>
    <col min="11015" max="11015" width="12.42578125" style="1" bestFit="1" customWidth="1"/>
    <col min="11016" max="11263" width="11.42578125" style="1"/>
    <col min="11264" max="11270" width="9.7109375" style="1" customWidth="1"/>
    <col min="11271" max="11271" width="12.42578125" style="1" bestFit="1" customWidth="1"/>
    <col min="11272" max="11519" width="11.42578125" style="1"/>
    <col min="11520" max="11526" width="9.7109375" style="1" customWidth="1"/>
    <col min="11527" max="11527" width="12.42578125" style="1" bestFit="1" customWidth="1"/>
    <col min="11528" max="11775" width="11.42578125" style="1"/>
    <col min="11776" max="11782" width="9.7109375" style="1" customWidth="1"/>
    <col min="11783" max="11783" width="12.42578125" style="1" bestFit="1" customWidth="1"/>
    <col min="11784" max="12031" width="11.42578125" style="1"/>
    <col min="12032" max="12038" width="9.7109375" style="1" customWidth="1"/>
    <col min="12039" max="12039" width="12.42578125" style="1" bestFit="1" customWidth="1"/>
    <col min="12040" max="12287" width="11.42578125" style="1"/>
    <col min="12288" max="12294" width="9.7109375" style="1" customWidth="1"/>
    <col min="12295" max="12295" width="12.42578125" style="1" bestFit="1" customWidth="1"/>
    <col min="12296" max="12543" width="11.42578125" style="1"/>
    <col min="12544" max="12550" width="9.7109375" style="1" customWidth="1"/>
    <col min="12551" max="12551" width="12.42578125" style="1" bestFit="1" customWidth="1"/>
    <col min="12552" max="12799" width="11.42578125" style="1"/>
    <col min="12800" max="12806" width="9.7109375" style="1" customWidth="1"/>
    <col min="12807" max="12807" width="12.42578125" style="1" bestFit="1" customWidth="1"/>
    <col min="12808" max="13055" width="11.42578125" style="1"/>
    <col min="13056" max="13062" width="9.7109375" style="1" customWidth="1"/>
    <col min="13063" max="13063" width="12.42578125" style="1" bestFit="1" customWidth="1"/>
    <col min="13064" max="13311" width="11.42578125" style="1"/>
    <col min="13312" max="13318" width="9.7109375" style="1" customWidth="1"/>
    <col min="13319" max="13319" width="12.42578125" style="1" bestFit="1" customWidth="1"/>
    <col min="13320" max="13567" width="11.42578125" style="1"/>
    <col min="13568" max="13574" width="9.7109375" style="1" customWidth="1"/>
    <col min="13575" max="13575" width="12.42578125" style="1" bestFit="1" customWidth="1"/>
    <col min="13576" max="13823" width="11.42578125" style="1"/>
    <col min="13824" max="13830" width="9.7109375" style="1" customWidth="1"/>
    <col min="13831" max="13831" width="12.42578125" style="1" bestFit="1" customWidth="1"/>
    <col min="13832" max="14079" width="11.42578125" style="1"/>
    <col min="14080" max="14086" width="9.7109375" style="1" customWidth="1"/>
    <col min="14087" max="14087" width="12.42578125" style="1" bestFit="1" customWidth="1"/>
    <col min="14088" max="14335" width="11.42578125" style="1"/>
    <col min="14336" max="14342" width="9.7109375" style="1" customWidth="1"/>
    <col min="14343" max="14343" width="12.42578125" style="1" bestFit="1" customWidth="1"/>
    <col min="14344" max="14591" width="11.42578125" style="1"/>
    <col min="14592" max="14598" width="9.7109375" style="1" customWidth="1"/>
    <col min="14599" max="14599" width="12.42578125" style="1" bestFit="1" customWidth="1"/>
    <col min="14600" max="14847" width="11.42578125" style="1"/>
    <col min="14848" max="14854" width="9.7109375" style="1" customWidth="1"/>
    <col min="14855" max="14855" width="12.42578125" style="1" bestFit="1" customWidth="1"/>
    <col min="14856" max="15103" width="11.42578125" style="1"/>
    <col min="15104" max="15110" width="9.7109375" style="1" customWidth="1"/>
    <col min="15111" max="15111" width="12.42578125" style="1" bestFit="1" customWidth="1"/>
    <col min="15112" max="15359" width="11.42578125" style="1"/>
    <col min="15360" max="15366" width="9.7109375" style="1" customWidth="1"/>
    <col min="15367" max="15367" width="12.42578125" style="1" bestFit="1" customWidth="1"/>
    <col min="15368" max="15615" width="11.42578125" style="1"/>
    <col min="15616" max="15622" width="9.7109375" style="1" customWidth="1"/>
    <col min="15623" max="15623" width="12.42578125" style="1" bestFit="1" customWidth="1"/>
    <col min="15624" max="15871" width="11.42578125" style="1"/>
    <col min="15872" max="15878" width="9.7109375" style="1" customWidth="1"/>
    <col min="15879" max="15879" width="12.42578125" style="1" bestFit="1" customWidth="1"/>
    <col min="15880" max="16127" width="11.42578125" style="1"/>
    <col min="16128" max="16134" width="9.7109375" style="1" customWidth="1"/>
    <col min="16135" max="16135" width="12.42578125" style="1" bestFit="1" customWidth="1"/>
    <col min="16136" max="16384" width="11.42578125" style="1"/>
  </cols>
  <sheetData>
    <row r="1" spans="1:9" x14ac:dyDescent="0.25">
      <c r="A1" s="22" t="s">
        <v>1</v>
      </c>
      <c r="B1" s="22"/>
      <c r="C1" s="22"/>
      <c r="D1" s="22"/>
      <c r="E1" s="22"/>
      <c r="F1" s="22"/>
      <c r="G1" s="22"/>
      <c r="H1" s="22"/>
      <c r="I1" s="3"/>
    </row>
    <row r="2" spans="1:9" x14ac:dyDescent="0.25">
      <c r="A2" s="23" t="s">
        <v>2</v>
      </c>
      <c r="B2" s="23"/>
      <c r="C2" s="23"/>
      <c r="D2" s="23"/>
      <c r="E2" s="23"/>
      <c r="F2" s="23"/>
      <c r="G2" s="23"/>
      <c r="H2" s="23"/>
      <c r="I2" s="3"/>
    </row>
    <row r="3" spans="1:9" x14ac:dyDescent="0.25">
      <c r="A3" s="5"/>
      <c r="B3" s="24" t="s">
        <v>3</v>
      </c>
      <c r="C3" s="24"/>
      <c r="D3" s="24"/>
      <c r="E3" s="24"/>
      <c r="F3" s="24"/>
      <c r="G3" s="24"/>
      <c r="H3" s="6"/>
      <c r="I3" s="3"/>
    </row>
    <row r="4" spans="1:9" x14ac:dyDescent="0.25">
      <c r="A4" s="7"/>
      <c r="B4" s="8"/>
      <c r="C4" s="8"/>
      <c r="D4" s="8"/>
      <c r="E4" s="8"/>
      <c r="F4" s="8"/>
      <c r="G4" s="9"/>
      <c r="H4" s="8"/>
      <c r="I4" s="3"/>
    </row>
    <row r="5" spans="1:9" x14ac:dyDescent="0.25">
      <c r="A5" s="25" t="s">
        <v>4</v>
      </c>
      <c r="B5" s="25" t="s">
        <v>12</v>
      </c>
      <c r="C5" s="26" t="s">
        <v>5</v>
      </c>
      <c r="D5" s="27"/>
      <c r="E5" s="27"/>
      <c r="F5" s="26" t="s">
        <v>6</v>
      </c>
      <c r="G5" s="26"/>
      <c r="H5" s="26"/>
      <c r="I5" s="3"/>
    </row>
    <row r="6" spans="1:9" x14ac:dyDescent="0.25">
      <c r="A6" s="25"/>
      <c r="B6" s="25"/>
      <c r="C6" s="10" t="s">
        <v>7</v>
      </c>
      <c r="D6" s="10" t="s">
        <v>8</v>
      </c>
      <c r="E6" s="11" t="s">
        <v>9</v>
      </c>
      <c r="F6" s="11" t="s">
        <v>7</v>
      </c>
      <c r="G6" s="11" t="s">
        <v>8</v>
      </c>
      <c r="H6" s="11" t="s">
        <v>9</v>
      </c>
      <c r="I6" s="3"/>
    </row>
    <row r="7" spans="1:9" x14ac:dyDescent="0.25">
      <c r="A7" s="12">
        <v>1981</v>
      </c>
      <c r="B7" s="13">
        <v>11300</v>
      </c>
      <c r="C7" s="13">
        <v>9700</v>
      </c>
      <c r="D7" s="13">
        <v>62</v>
      </c>
      <c r="E7" s="13">
        <v>1500</v>
      </c>
      <c r="F7" s="14">
        <f>C7/$B$8</f>
        <v>0.84347826086956523</v>
      </c>
      <c r="G7" s="14">
        <f>D7/$B$8</f>
        <v>5.3913043478260869E-3</v>
      </c>
      <c r="H7" s="14">
        <f>E7/$B$8</f>
        <v>0.13043478260869565</v>
      </c>
      <c r="I7" s="3"/>
    </row>
    <row r="8" spans="1:9" x14ac:dyDescent="0.25">
      <c r="A8" s="12">
        <v>1982</v>
      </c>
      <c r="B8" s="13">
        <v>11500</v>
      </c>
      <c r="C8" s="13">
        <v>9800</v>
      </c>
      <c r="D8" s="13">
        <v>160</v>
      </c>
      <c r="E8" s="13">
        <v>1500</v>
      </c>
      <c r="F8" s="14">
        <f>C8/$B$9</f>
        <v>0.83760683760683763</v>
      </c>
      <c r="G8" s="14">
        <f>D8/$B$9</f>
        <v>1.3675213675213675E-2</v>
      </c>
      <c r="H8" s="14">
        <f>E8/$B$9</f>
        <v>0.12820512820512819</v>
      </c>
      <c r="I8" s="3"/>
    </row>
    <row r="9" spans="1:9" x14ac:dyDescent="0.25">
      <c r="A9" s="12">
        <v>1983</v>
      </c>
      <c r="B9" s="13">
        <v>11700</v>
      </c>
      <c r="C9" s="13">
        <v>9900</v>
      </c>
      <c r="D9" s="13">
        <v>230</v>
      </c>
      <c r="E9" s="13">
        <v>1600</v>
      </c>
      <c r="F9" s="14">
        <f>C9/$B$10</f>
        <v>0.83193277310924374</v>
      </c>
      <c r="G9" s="14">
        <f>D9/$B$10</f>
        <v>1.9327731092436976E-2</v>
      </c>
      <c r="H9" s="14">
        <f>E9/$B$10</f>
        <v>0.13445378151260504</v>
      </c>
      <c r="I9" s="3"/>
    </row>
    <row r="10" spans="1:9" x14ac:dyDescent="0.25">
      <c r="A10" s="12">
        <v>1984</v>
      </c>
      <c r="B10" s="13">
        <v>11900</v>
      </c>
      <c r="C10" s="13">
        <v>9900</v>
      </c>
      <c r="D10" s="13">
        <v>370</v>
      </c>
      <c r="E10" s="13">
        <v>1600</v>
      </c>
      <c r="F10" s="14">
        <f>C10/$B$11</f>
        <v>0.81818181818181823</v>
      </c>
      <c r="G10" s="14">
        <f>D10/$B$11</f>
        <v>3.0578512396694214E-2</v>
      </c>
      <c r="H10" s="14">
        <f>E10/$B$11</f>
        <v>0.13223140495867769</v>
      </c>
      <c r="I10" s="3"/>
    </row>
    <row r="11" spans="1:9" x14ac:dyDescent="0.25">
      <c r="A11" s="12">
        <v>1985</v>
      </c>
      <c r="B11" s="13">
        <v>12100</v>
      </c>
      <c r="C11" s="13">
        <v>9900</v>
      </c>
      <c r="D11" s="13">
        <v>550</v>
      </c>
      <c r="E11" s="13">
        <v>1700</v>
      </c>
      <c r="F11" s="14">
        <f>C11/$B$12</f>
        <v>0.80487804878048785</v>
      </c>
      <c r="G11" s="14">
        <f>D11/$B$12</f>
        <v>4.4715447154471545E-2</v>
      </c>
      <c r="H11" s="14">
        <f>E11/$B$12</f>
        <v>0.13821138211382114</v>
      </c>
      <c r="I11" s="3"/>
    </row>
    <row r="12" spans="1:9" x14ac:dyDescent="0.25">
      <c r="A12" s="12">
        <v>1986</v>
      </c>
      <c r="B12" s="13">
        <v>12300</v>
      </c>
      <c r="C12" s="13">
        <v>9700</v>
      </c>
      <c r="D12" s="13">
        <v>920</v>
      </c>
      <c r="E12" s="13">
        <v>1700</v>
      </c>
      <c r="F12" s="14">
        <f>C12/$B$13</f>
        <v>0.77600000000000002</v>
      </c>
      <c r="G12" s="14">
        <f>D12/$B$13</f>
        <v>7.3599999999999999E-2</v>
      </c>
      <c r="H12" s="14">
        <f>E12/$B$13</f>
        <v>0.13600000000000001</v>
      </c>
      <c r="I12" s="3"/>
    </row>
    <row r="13" spans="1:9" x14ac:dyDescent="0.25">
      <c r="A13" s="12">
        <v>1987</v>
      </c>
      <c r="B13" s="13">
        <v>12500</v>
      </c>
      <c r="C13" s="13">
        <v>9300</v>
      </c>
      <c r="D13" s="13">
        <v>1200</v>
      </c>
      <c r="E13" s="13">
        <v>2000</v>
      </c>
      <c r="F13" s="14">
        <f>C13/$B$14</f>
        <v>0.73228346456692917</v>
      </c>
      <c r="G13" s="14">
        <f>D13/$B$14</f>
        <v>9.4488188976377951E-2</v>
      </c>
      <c r="H13" s="14">
        <f>E13/$B$14</f>
        <v>0.15748031496062992</v>
      </c>
      <c r="I13" s="3"/>
    </row>
    <row r="14" spans="1:9" x14ac:dyDescent="0.25">
      <c r="A14" s="12">
        <v>1988</v>
      </c>
      <c r="B14" s="13">
        <v>12700</v>
      </c>
      <c r="C14" s="13">
        <v>9200</v>
      </c>
      <c r="D14" s="13">
        <v>1500</v>
      </c>
      <c r="E14" s="13">
        <v>2100</v>
      </c>
      <c r="F14" s="14">
        <f>C14/$B$15</f>
        <v>0.70769230769230773</v>
      </c>
      <c r="G14" s="14">
        <f>D14/$B$15</f>
        <v>0.11538461538461539</v>
      </c>
      <c r="H14" s="14">
        <f>E14/$B$15</f>
        <v>0.16153846153846155</v>
      </c>
      <c r="I14" s="3"/>
    </row>
    <row r="15" spans="1:9" x14ac:dyDescent="0.25">
      <c r="A15" s="12">
        <v>1989</v>
      </c>
      <c r="B15" s="13">
        <v>13000</v>
      </c>
      <c r="C15" s="13">
        <v>9300</v>
      </c>
      <c r="D15" s="13">
        <v>1800</v>
      </c>
      <c r="E15" s="13">
        <v>1900</v>
      </c>
      <c r="F15" s="14">
        <f>C15/$B$16</f>
        <v>0.6992481203007519</v>
      </c>
      <c r="G15" s="14">
        <f>D15/$B$16</f>
        <v>0.13533834586466165</v>
      </c>
      <c r="H15" s="14">
        <f>E15/$B$16</f>
        <v>0.14285714285714285</v>
      </c>
      <c r="I15" s="3"/>
    </row>
    <row r="16" spans="1:9" x14ac:dyDescent="0.25">
      <c r="A16" s="12">
        <v>1990</v>
      </c>
      <c r="B16" s="13">
        <v>13300</v>
      </c>
      <c r="C16" s="13">
        <v>9700</v>
      </c>
      <c r="D16" s="13">
        <v>2100</v>
      </c>
      <c r="E16" s="15">
        <v>1500</v>
      </c>
      <c r="F16" s="14">
        <f>C16/$B$17</f>
        <v>0.71851851851851856</v>
      </c>
      <c r="G16" s="14">
        <f>D16/$B$17</f>
        <v>0.15555555555555556</v>
      </c>
      <c r="H16" s="14">
        <f>E16/$B$17</f>
        <v>0.1111111111111111</v>
      </c>
      <c r="I16" s="3"/>
    </row>
    <row r="17" spans="1:9" x14ac:dyDescent="0.25">
      <c r="A17" s="12">
        <v>1991</v>
      </c>
      <c r="B17" s="13">
        <v>13500</v>
      </c>
      <c r="C17" s="13">
        <v>9400</v>
      </c>
      <c r="D17" s="13">
        <v>2600</v>
      </c>
      <c r="E17" s="15">
        <v>1600</v>
      </c>
      <c r="F17" s="14">
        <f>C17/$B$18</f>
        <v>0.6811594202898551</v>
      </c>
      <c r="G17" s="14">
        <f>D17/$B$18</f>
        <v>0.18840579710144928</v>
      </c>
      <c r="H17" s="14">
        <f>E17/$B$18</f>
        <v>0.11594202898550725</v>
      </c>
      <c r="I17" s="3"/>
    </row>
    <row r="18" spans="1:9" x14ac:dyDescent="0.25">
      <c r="A18" s="12">
        <v>1992</v>
      </c>
      <c r="B18" s="13">
        <v>13800</v>
      </c>
      <c r="C18" s="13">
        <v>8800</v>
      </c>
      <c r="D18" s="13">
        <v>3000</v>
      </c>
      <c r="E18" s="15">
        <v>2000</v>
      </c>
      <c r="F18" s="14">
        <f>C18/$B$19</f>
        <v>0.62857142857142856</v>
      </c>
      <c r="G18" s="14">
        <f>D18/$B$19</f>
        <v>0.21428571428571427</v>
      </c>
      <c r="H18" s="14">
        <f>E18/$B$19</f>
        <v>0.14285714285714285</v>
      </c>
      <c r="I18" s="3"/>
    </row>
    <row r="19" spans="1:9" x14ac:dyDescent="0.25">
      <c r="A19" s="12">
        <v>1993</v>
      </c>
      <c r="B19" s="13">
        <v>14000</v>
      </c>
      <c r="C19" s="13">
        <v>8500</v>
      </c>
      <c r="D19" s="13">
        <v>3400</v>
      </c>
      <c r="E19" s="15">
        <v>2100</v>
      </c>
      <c r="F19" s="14">
        <f>C19/$B$20</f>
        <v>0.59440559440559437</v>
      </c>
      <c r="G19" s="14">
        <f>D19/$B$20</f>
        <v>0.23776223776223776</v>
      </c>
      <c r="H19" s="14">
        <f>E19/$B$20</f>
        <v>0.14685314685314685</v>
      </c>
      <c r="I19" s="3"/>
    </row>
    <row r="20" spans="1:9" x14ac:dyDescent="0.25">
      <c r="A20" s="12">
        <v>1994</v>
      </c>
      <c r="B20" s="13">
        <v>14300</v>
      </c>
      <c r="C20" s="13">
        <v>8600</v>
      </c>
      <c r="D20" s="13">
        <v>3700</v>
      </c>
      <c r="E20" s="15">
        <v>2000</v>
      </c>
      <c r="F20" s="14">
        <f>C20/$B$21</f>
        <v>0.59310344827586203</v>
      </c>
      <c r="G20" s="14">
        <f>D20/$B$21</f>
        <v>0.25517241379310346</v>
      </c>
      <c r="H20" s="14">
        <f>E20/$B$21</f>
        <v>0.13793103448275862</v>
      </c>
      <c r="I20" s="3"/>
    </row>
    <row r="21" spans="1:9" x14ac:dyDescent="0.25">
      <c r="A21" s="12">
        <v>1995</v>
      </c>
      <c r="B21" s="13">
        <v>14500</v>
      </c>
      <c r="C21" s="13">
        <v>8600</v>
      </c>
      <c r="D21" s="13">
        <v>3800</v>
      </c>
      <c r="E21" s="15">
        <v>2100</v>
      </c>
      <c r="F21" s="14">
        <f t="shared" ref="F21:H36" si="0">C21/$B21</f>
        <v>0.59310344827586203</v>
      </c>
      <c r="G21" s="14">
        <f t="shared" si="0"/>
        <v>0.2620689655172414</v>
      </c>
      <c r="H21" s="14">
        <f t="shared" si="0"/>
        <v>0.14482758620689656</v>
      </c>
      <c r="I21" s="3"/>
    </row>
    <row r="22" spans="1:9" x14ac:dyDescent="0.25">
      <c r="A22" s="12">
        <v>1996</v>
      </c>
      <c r="B22" s="13">
        <v>14700</v>
      </c>
      <c r="C22" s="13">
        <v>8700</v>
      </c>
      <c r="D22" s="13">
        <v>3800</v>
      </c>
      <c r="E22" s="15">
        <v>2200</v>
      </c>
      <c r="F22" s="14">
        <f t="shared" si="0"/>
        <v>0.59183673469387754</v>
      </c>
      <c r="G22" s="14">
        <f t="shared" si="0"/>
        <v>0.25850340136054423</v>
      </c>
      <c r="H22" s="14">
        <f t="shared" si="0"/>
        <v>0.14965986394557823</v>
      </c>
      <c r="I22" s="3"/>
    </row>
    <row r="23" spans="1:9" x14ac:dyDescent="0.25">
      <c r="A23" s="12">
        <v>1997</v>
      </c>
      <c r="B23" s="13">
        <v>14900</v>
      </c>
      <c r="C23" s="13">
        <v>8800</v>
      </c>
      <c r="D23" s="13">
        <v>3900</v>
      </c>
      <c r="E23" s="15">
        <v>2300</v>
      </c>
      <c r="F23" s="14">
        <f t="shared" si="0"/>
        <v>0.59060402684563762</v>
      </c>
      <c r="G23" s="14">
        <f t="shared" si="0"/>
        <v>0.26174496644295303</v>
      </c>
      <c r="H23" s="14">
        <f t="shared" si="0"/>
        <v>0.15436241610738255</v>
      </c>
      <c r="I23" s="3"/>
    </row>
    <row r="24" spans="1:9" x14ac:dyDescent="0.25">
      <c r="A24" s="12">
        <v>1998</v>
      </c>
      <c r="B24" s="13">
        <v>15100</v>
      </c>
      <c r="C24" s="13">
        <v>9100</v>
      </c>
      <c r="D24" s="13">
        <v>3700</v>
      </c>
      <c r="E24" s="15">
        <v>2300</v>
      </c>
      <c r="F24" s="14">
        <f t="shared" si="0"/>
        <v>0.60264900662251653</v>
      </c>
      <c r="G24" s="14">
        <f t="shared" si="0"/>
        <v>0.24503311258278146</v>
      </c>
      <c r="H24" s="14">
        <f t="shared" si="0"/>
        <v>0.15231788079470199</v>
      </c>
      <c r="I24" s="3"/>
    </row>
    <row r="25" spans="1:9" x14ac:dyDescent="0.25">
      <c r="A25" s="12">
        <v>1999</v>
      </c>
      <c r="B25" s="13">
        <v>15300</v>
      </c>
      <c r="C25" s="13">
        <v>9400</v>
      </c>
      <c r="D25" s="13">
        <v>3300</v>
      </c>
      <c r="E25" s="15">
        <v>2600</v>
      </c>
      <c r="F25" s="14">
        <f t="shared" si="0"/>
        <v>0.6143790849673203</v>
      </c>
      <c r="G25" s="14">
        <f t="shared" si="0"/>
        <v>0.21568627450980393</v>
      </c>
      <c r="H25" s="14">
        <f t="shared" si="0"/>
        <v>0.16993464052287582</v>
      </c>
      <c r="I25" s="3"/>
    </row>
    <row r="26" spans="1:9" x14ac:dyDescent="0.25">
      <c r="A26" s="12">
        <v>2000</v>
      </c>
      <c r="B26" s="13">
        <v>15500</v>
      </c>
      <c r="C26" s="13">
        <v>10200</v>
      </c>
      <c r="D26" s="13">
        <v>3100</v>
      </c>
      <c r="E26" s="15">
        <v>2200</v>
      </c>
      <c r="F26" s="14">
        <f t="shared" si="0"/>
        <v>0.65806451612903227</v>
      </c>
      <c r="G26" s="14">
        <f t="shared" si="0"/>
        <v>0.2</v>
      </c>
      <c r="H26" s="14">
        <f t="shared" si="0"/>
        <v>0.14193548387096774</v>
      </c>
      <c r="I26" s="3"/>
    </row>
    <row r="27" spans="1:9" x14ac:dyDescent="0.25">
      <c r="A27" s="12">
        <v>2001</v>
      </c>
      <c r="B27" s="13">
        <v>15700</v>
      </c>
      <c r="C27" s="13">
        <v>10200</v>
      </c>
      <c r="D27" s="13">
        <v>2900</v>
      </c>
      <c r="E27" s="15">
        <v>2600</v>
      </c>
      <c r="F27" s="14">
        <f t="shared" si="0"/>
        <v>0.64968152866242035</v>
      </c>
      <c r="G27" s="14">
        <f t="shared" si="0"/>
        <v>0.18471337579617833</v>
      </c>
      <c r="H27" s="14">
        <f t="shared" si="0"/>
        <v>0.16560509554140126</v>
      </c>
      <c r="I27" s="3"/>
    </row>
    <row r="28" spans="1:9" x14ac:dyDescent="0.25">
      <c r="A28" s="12">
        <v>2002</v>
      </c>
      <c r="B28" s="13">
        <v>15800</v>
      </c>
      <c r="C28" s="13">
        <v>10300</v>
      </c>
      <c r="D28" s="13">
        <v>2800</v>
      </c>
      <c r="E28" s="15">
        <v>2700</v>
      </c>
      <c r="F28" s="14">
        <f t="shared" si="0"/>
        <v>0.65189873417721522</v>
      </c>
      <c r="G28" s="14">
        <f t="shared" si="0"/>
        <v>0.17721518987341772</v>
      </c>
      <c r="H28" s="14">
        <f t="shared" si="0"/>
        <v>0.17088607594936708</v>
      </c>
      <c r="I28" s="3"/>
    </row>
    <row r="29" spans="1:9" x14ac:dyDescent="0.25">
      <c r="A29" s="12">
        <v>2003</v>
      </c>
      <c r="B29" s="13">
        <v>16000</v>
      </c>
      <c r="C29" s="13">
        <v>10600</v>
      </c>
      <c r="D29" s="13">
        <v>2700</v>
      </c>
      <c r="E29" s="15">
        <v>2700</v>
      </c>
      <c r="F29" s="14">
        <f t="shared" si="0"/>
        <v>0.66249999999999998</v>
      </c>
      <c r="G29" s="14">
        <f t="shared" si="0"/>
        <v>0.16875000000000001</v>
      </c>
      <c r="H29" s="14">
        <f t="shared" si="0"/>
        <v>0.16875000000000001</v>
      </c>
      <c r="I29" s="3"/>
    </row>
    <row r="30" spans="1:9" x14ac:dyDescent="0.25">
      <c r="A30" s="12">
        <v>2004</v>
      </c>
      <c r="B30" s="13">
        <v>16200</v>
      </c>
      <c r="C30" s="13">
        <v>10900</v>
      </c>
      <c r="D30" s="13">
        <v>2700</v>
      </c>
      <c r="E30" s="15">
        <v>2600</v>
      </c>
      <c r="F30" s="14">
        <f t="shared" si="0"/>
        <v>0.6728395061728395</v>
      </c>
      <c r="G30" s="14">
        <f t="shared" si="0"/>
        <v>0.16666666666666666</v>
      </c>
      <c r="H30" s="14">
        <f t="shared" si="0"/>
        <v>0.16049382716049382</v>
      </c>
      <c r="I30" s="3"/>
    </row>
    <row r="31" spans="1:9" x14ac:dyDescent="0.25">
      <c r="A31" s="12">
        <v>2005</v>
      </c>
      <c r="B31" s="13">
        <v>16300</v>
      </c>
      <c r="C31" s="13">
        <v>11100</v>
      </c>
      <c r="D31" s="13">
        <v>2700</v>
      </c>
      <c r="E31" s="15">
        <v>2600</v>
      </c>
      <c r="F31" s="14">
        <f t="shared" si="0"/>
        <v>0.68098159509202449</v>
      </c>
      <c r="G31" s="14">
        <f t="shared" si="0"/>
        <v>0.16564417177914109</v>
      </c>
      <c r="H31" s="14">
        <f t="shared" si="0"/>
        <v>0.15950920245398773</v>
      </c>
      <c r="I31" s="3"/>
    </row>
    <row r="32" spans="1:9" x14ac:dyDescent="0.25">
      <c r="A32" s="12">
        <v>2006</v>
      </c>
      <c r="B32" s="13">
        <v>16500</v>
      </c>
      <c r="C32" s="13">
        <v>11500</v>
      </c>
      <c r="D32" s="13">
        <v>2700</v>
      </c>
      <c r="E32" s="15">
        <v>2400</v>
      </c>
      <c r="F32" s="14">
        <f t="shared" si="0"/>
        <v>0.69696969696969702</v>
      </c>
      <c r="G32" s="14">
        <f t="shared" si="0"/>
        <v>0.16363636363636364</v>
      </c>
      <c r="H32" s="14">
        <f t="shared" si="0"/>
        <v>0.14545454545454545</v>
      </c>
      <c r="I32" s="3"/>
    </row>
    <row r="33" spans="1:9" x14ac:dyDescent="0.25">
      <c r="A33" s="12">
        <v>2007</v>
      </c>
      <c r="B33" s="13">
        <v>16700</v>
      </c>
      <c r="C33" s="13">
        <v>11700</v>
      </c>
      <c r="D33" s="13">
        <v>2800</v>
      </c>
      <c r="E33" s="15">
        <v>2200</v>
      </c>
      <c r="F33" s="14">
        <f t="shared" si="0"/>
        <v>0.70059880239520955</v>
      </c>
      <c r="G33" s="14">
        <f t="shared" si="0"/>
        <v>0.16766467065868262</v>
      </c>
      <c r="H33" s="14">
        <f t="shared" si="0"/>
        <v>0.1317365269461078</v>
      </c>
      <c r="I33" s="3"/>
    </row>
    <row r="34" spans="1:9" x14ac:dyDescent="0.25">
      <c r="A34" s="12">
        <v>2008</v>
      </c>
      <c r="B34" s="13">
        <v>16800</v>
      </c>
      <c r="C34" s="13">
        <v>12200</v>
      </c>
      <c r="D34" s="13">
        <v>2800</v>
      </c>
      <c r="E34" s="15">
        <v>1800</v>
      </c>
      <c r="F34" s="14">
        <f t="shared" si="0"/>
        <v>0.72619047619047616</v>
      </c>
      <c r="G34" s="14">
        <f t="shared" si="0"/>
        <v>0.16666666666666666</v>
      </c>
      <c r="H34" s="14">
        <f t="shared" si="0"/>
        <v>0.10714285714285714</v>
      </c>
      <c r="I34" s="3"/>
    </row>
    <row r="35" spans="1:9" x14ac:dyDescent="0.25">
      <c r="A35" s="12">
        <v>2009</v>
      </c>
      <c r="B35" s="13">
        <v>17000</v>
      </c>
      <c r="C35" s="13">
        <v>12500</v>
      </c>
      <c r="D35" s="13">
        <v>2800</v>
      </c>
      <c r="E35" s="15">
        <v>1700</v>
      </c>
      <c r="F35" s="14">
        <f t="shared" si="0"/>
        <v>0.73529411764705888</v>
      </c>
      <c r="G35" s="14">
        <f t="shared" si="0"/>
        <v>0.16470588235294117</v>
      </c>
      <c r="H35" s="14">
        <f t="shared" si="0"/>
        <v>0.1</v>
      </c>
      <c r="I35" s="3"/>
    </row>
    <row r="36" spans="1:9" x14ac:dyDescent="0.25">
      <c r="A36" s="12">
        <v>2010</v>
      </c>
      <c r="B36" s="13">
        <v>17200</v>
      </c>
      <c r="C36" s="13">
        <v>12700</v>
      </c>
      <c r="D36" s="13">
        <v>2800</v>
      </c>
      <c r="E36" s="15">
        <v>1700</v>
      </c>
      <c r="F36" s="14">
        <f t="shared" si="0"/>
        <v>0.73837209302325579</v>
      </c>
      <c r="G36" s="14">
        <f t="shared" si="0"/>
        <v>0.16279069767441862</v>
      </c>
      <c r="H36" s="14">
        <f t="shared" si="0"/>
        <v>9.8837209302325577E-2</v>
      </c>
      <c r="I36" s="3"/>
    </row>
    <row r="37" spans="1:9" x14ac:dyDescent="0.25">
      <c r="A37" s="12">
        <v>2011</v>
      </c>
      <c r="B37" s="13">
        <v>17300</v>
      </c>
      <c r="C37" s="13">
        <v>13200</v>
      </c>
      <c r="D37" s="13">
        <v>2900</v>
      </c>
      <c r="E37" s="15">
        <v>1200</v>
      </c>
      <c r="F37" s="14">
        <f t="shared" ref="F37:H40" si="1">C37/$B37</f>
        <v>0.76300578034682076</v>
      </c>
      <c r="G37" s="14">
        <f t="shared" si="1"/>
        <v>0.16763005780346821</v>
      </c>
      <c r="H37" s="14">
        <f t="shared" si="1"/>
        <v>6.9364161849710976E-2</v>
      </c>
      <c r="I37" s="3"/>
    </row>
    <row r="38" spans="1:9" x14ac:dyDescent="0.25">
      <c r="A38" s="12">
        <v>2012</v>
      </c>
      <c r="B38" s="13">
        <v>17500</v>
      </c>
      <c r="C38" s="13">
        <v>13400</v>
      </c>
      <c r="D38" s="13">
        <v>3100</v>
      </c>
      <c r="E38" s="15">
        <v>1000</v>
      </c>
      <c r="F38" s="14">
        <f t="shared" si="1"/>
        <v>0.76571428571428568</v>
      </c>
      <c r="G38" s="14">
        <f t="shared" si="1"/>
        <v>0.17714285714285713</v>
      </c>
      <c r="H38" s="14">
        <f t="shared" si="1"/>
        <v>5.7142857142857141E-2</v>
      </c>
      <c r="I38" s="3"/>
    </row>
    <row r="39" spans="1:9" x14ac:dyDescent="0.25">
      <c r="A39" s="12">
        <v>2013</v>
      </c>
      <c r="B39" s="13">
        <v>17700</v>
      </c>
      <c r="C39" s="13">
        <v>13500</v>
      </c>
      <c r="D39" s="13">
        <v>3200</v>
      </c>
      <c r="E39" s="15">
        <v>1000</v>
      </c>
      <c r="F39" s="14">
        <f t="shared" si="1"/>
        <v>0.76271186440677963</v>
      </c>
      <c r="G39" s="14">
        <f t="shared" si="1"/>
        <v>0.1807909604519774</v>
      </c>
      <c r="H39" s="14">
        <f t="shared" si="1"/>
        <v>5.6497175141242938E-2</v>
      </c>
      <c r="I39" s="3"/>
    </row>
    <row r="40" spans="1:9" x14ac:dyDescent="0.25">
      <c r="A40" s="12">
        <v>2014</v>
      </c>
      <c r="B40" s="13">
        <v>17800</v>
      </c>
      <c r="C40" s="13">
        <v>13500</v>
      </c>
      <c r="D40" s="13">
        <v>3300</v>
      </c>
      <c r="E40" s="15">
        <f>B40-C40-D40</f>
        <v>1000</v>
      </c>
      <c r="F40" s="14">
        <f>C40/$B40</f>
        <v>0.7584269662921348</v>
      </c>
      <c r="G40" s="14">
        <v>0.18</v>
      </c>
      <c r="H40" s="14">
        <f t="shared" si="1"/>
        <v>5.6179775280898875E-2</v>
      </c>
      <c r="I40" s="3"/>
    </row>
    <row r="41" spans="1:9" x14ac:dyDescent="0.25">
      <c r="A41" s="12">
        <v>2015</v>
      </c>
      <c r="B41" s="13">
        <v>18000</v>
      </c>
      <c r="C41" s="13">
        <v>13200</v>
      </c>
      <c r="D41" s="13">
        <v>3400</v>
      </c>
      <c r="E41" s="15">
        <v>1300</v>
      </c>
      <c r="F41" s="14">
        <f>IFERROR(C41/$B$41,"n/d")</f>
        <v>0.73333333333333328</v>
      </c>
      <c r="G41" s="14">
        <f>IFERROR(D41/$B$41,"n/d")</f>
        <v>0.18888888888888888</v>
      </c>
      <c r="H41" s="14">
        <f>IFERROR(E41/$B$41,"n/d")</f>
        <v>7.2222222222222215E-2</v>
      </c>
      <c r="I41" s="3"/>
    </row>
    <row r="42" spans="1:9" x14ac:dyDescent="0.25">
      <c r="A42" s="16"/>
      <c r="B42" s="17"/>
      <c r="C42" s="17"/>
      <c r="D42" s="17"/>
      <c r="E42" s="17"/>
      <c r="F42" s="17"/>
      <c r="G42" s="18"/>
      <c r="H42" s="19"/>
      <c r="I42" s="3"/>
    </row>
    <row r="43" spans="1:9" x14ac:dyDescent="0.25">
      <c r="A43" s="20" t="s">
        <v>0</v>
      </c>
      <c r="B43" s="21" t="s">
        <v>11</v>
      </c>
      <c r="C43" s="21"/>
      <c r="D43" s="21"/>
      <c r="E43" s="21"/>
      <c r="F43" s="21"/>
      <c r="G43" s="21"/>
      <c r="H43" s="21"/>
      <c r="I43" s="3"/>
    </row>
    <row r="44" spans="1:9" x14ac:dyDescent="0.25">
      <c r="A44" s="21"/>
      <c r="B44" s="21" t="s">
        <v>10</v>
      </c>
      <c r="C44" s="21"/>
      <c r="D44" s="21"/>
      <c r="E44" s="21"/>
      <c r="F44" s="21"/>
      <c r="G44" s="21"/>
      <c r="H44" s="21"/>
      <c r="I44" s="3"/>
    </row>
    <row r="45" spans="1:9" x14ac:dyDescent="0.25">
      <c r="A45" s="4"/>
      <c r="B45" s="4" t="s">
        <v>13</v>
      </c>
      <c r="C45" s="4"/>
      <c r="D45" s="4"/>
      <c r="E45" s="4"/>
      <c r="F45" s="4"/>
      <c r="G45" s="4"/>
      <c r="H45" s="4"/>
      <c r="I45" s="3"/>
    </row>
  </sheetData>
  <mergeCells count="7">
    <mergeCell ref="A1:H1"/>
    <mergeCell ref="A2:H2"/>
    <mergeCell ref="B3:G3"/>
    <mergeCell ref="A5:A6"/>
    <mergeCell ref="B5:B6"/>
    <mergeCell ref="C5:E5"/>
    <mergeCell ref="F5:H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x0ccalde</dc:creator>
  <cp:lastModifiedBy>Usuario</cp:lastModifiedBy>
  <dcterms:created xsi:type="dcterms:W3CDTF">2015-05-29T17:17:29Z</dcterms:created>
  <dcterms:modified xsi:type="dcterms:W3CDTF">2017-01-17T13:16:17Z</dcterms:modified>
</cp:coreProperties>
</file>