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3. Riesgos del Trabajo\cuadros sin actualizar\An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1" i="1" l="1"/>
  <c r="H41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7" i="1"/>
  <c r="H38" i="1"/>
  <c r="H39" i="1"/>
  <c r="H7" i="1"/>
  <c r="E7" i="1"/>
  <c r="E37" i="1"/>
  <c r="E38" i="1"/>
  <c r="E39" i="1"/>
  <c r="E40" i="1"/>
  <c r="H40" i="1" s="1"/>
  <c r="E30" i="1"/>
  <c r="H30" i="1" s="1"/>
  <c r="E36" i="1" l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<sst xmlns="http://schemas.openxmlformats.org/spreadsheetml/2006/main" count="19" uniqueCount="18">
  <si>
    <t>Fuente:</t>
  </si>
  <si>
    <t>Año</t>
  </si>
  <si>
    <t xml:space="preserve"> </t>
  </si>
  <si>
    <t>Mutualidades</t>
  </si>
  <si>
    <t>Administradores</t>
  </si>
  <si>
    <t>AChS</t>
  </si>
  <si>
    <t>CChC</t>
  </si>
  <si>
    <t>IST</t>
  </si>
  <si>
    <t>Delegados</t>
  </si>
  <si>
    <t>SUSESO</t>
  </si>
  <si>
    <t>CUADRO Nº 3.2</t>
  </si>
  <si>
    <t>NÚMERO DE EMPLEADORES COTIZANTES</t>
  </si>
  <si>
    <t>ISL (1)</t>
  </si>
  <si>
    <t xml:space="preserve">Subtotal </t>
  </si>
  <si>
    <t>Mutuales</t>
  </si>
  <si>
    <t>Total empleadores</t>
  </si>
  <si>
    <t>cotizantes</t>
  </si>
  <si>
    <t>(1) Previo al año 2008 el ISL formaba parte del Instituto de Normalización Previsional (INP)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</si>
</sst>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3" fontId="0" fillId="3" borderId="0" xfId="0" applyNumberFormat="1" applyFont="1" applyFill="1" applyAlignment="1"/>
    <xf numFmtId="0" fontId="0" fillId="5" borderId="0" xfId="0" applyFont="1" applyFill="1" applyAlignment="1"/>
    <xf numFmtId="0" fontId="1" fillId="6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/>
    <xf numFmtId="0" fontId="4" fillId="6" borderId="0" xfId="0" applyFont="1" applyFill="1" applyBorder="1" applyAlignment="1">
      <alignment vertical="center"/>
    </xf>
    <xf numFmtId="164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top"/>
    </xf>
    <xf numFmtId="0" fontId="4" fillId="6" borderId="0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" fontId="2" fillId="7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365760</xdr:colOff>
      <xdr:row>1</xdr:row>
      <xdr:rowOff>152400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7620"/>
          <a:ext cx="115062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pane ySplit="5" topLeftCell="A9" activePane="bottomLeft" state="frozen"/>
      <selection pane="bottomLeft" activeCell="A44" sqref="A44"/>
    </sheetView>
  </sheetViews>
  <sheetFormatPr baseColWidth="10" defaultColWidth="11.42578125" defaultRowHeight="15" x14ac:dyDescent="0.25"/>
  <cols>
    <col min="1" max="1" width="11.42578125" style="2"/>
    <col min="2" max="3" width="9.28515625" style="2" bestFit="1" customWidth="1"/>
    <col min="4" max="4" width="7.7109375" style="2" bestFit="1" customWidth="1"/>
    <col min="5" max="5" width="14.28515625" style="2" bestFit="1" customWidth="1"/>
    <col min="6" max="6" width="17.140625" style="2" bestFit="1" customWidth="1"/>
    <col min="7" max="7" width="9.28515625" style="2" bestFit="1" customWidth="1"/>
    <col min="8" max="8" width="15.5703125" style="1" bestFit="1" customWidth="1"/>
    <col min="9" max="255" width="11.42578125" style="1"/>
    <col min="256" max="257" width="9.28515625" style="1" bestFit="1" customWidth="1"/>
    <col min="258" max="258" width="7.7109375" style="1" bestFit="1" customWidth="1"/>
    <col min="259" max="259" width="14.28515625" style="1" bestFit="1" customWidth="1"/>
    <col min="260" max="260" width="17.140625" style="1" bestFit="1" customWidth="1"/>
    <col min="261" max="261" width="9.28515625" style="1" bestFit="1" customWidth="1"/>
    <col min="262" max="511" width="11.42578125" style="1"/>
    <col min="512" max="513" width="9.28515625" style="1" bestFit="1" customWidth="1"/>
    <col min="514" max="514" width="7.7109375" style="1" bestFit="1" customWidth="1"/>
    <col min="515" max="515" width="14.28515625" style="1" bestFit="1" customWidth="1"/>
    <col min="516" max="516" width="17.140625" style="1" bestFit="1" customWidth="1"/>
    <col min="517" max="517" width="9.28515625" style="1" bestFit="1" customWidth="1"/>
    <col min="518" max="767" width="11.42578125" style="1"/>
    <col min="768" max="769" width="9.28515625" style="1" bestFit="1" customWidth="1"/>
    <col min="770" max="770" width="7.7109375" style="1" bestFit="1" customWidth="1"/>
    <col min="771" max="771" width="14.28515625" style="1" bestFit="1" customWidth="1"/>
    <col min="772" max="772" width="17.140625" style="1" bestFit="1" customWidth="1"/>
    <col min="773" max="773" width="9.28515625" style="1" bestFit="1" customWidth="1"/>
    <col min="774" max="1023" width="11.42578125" style="1"/>
    <col min="1024" max="1025" width="9.28515625" style="1" bestFit="1" customWidth="1"/>
    <col min="1026" max="1026" width="7.7109375" style="1" bestFit="1" customWidth="1"/>
    <col min="1027" max="1027" width="14.28515625" style="1" bestFit="1" customWidth="1"/>
    <col min="1028" max="1028" width="17.140625" style="1" bestFit="1" customWidth="1"/>
    <col min="1029" max="1029" width="9.28515625" style="1" bestFit="1" customWidth="1"/>
    <col min="1030" max="1279" width="11.42578125" style="1"/>
    <col min="1280" max="1281" width="9.28515625" style="1" bestFit="1" customWidth="1"/>
    <col min="1282" max="1282" width="7.7109375" style="1" bestFit="1" customWidth="1"/>
    <col min="1283" max="1283" width="14.28515625" style="1" bestFit="1" customWidth="1"/>
    <col min="1284" max="1284" width="17.140625" style="1" bestFit="1" customWidth="1"/>
    <col min="1285" max="1285" width="9.28515625" style="1" bestFit="1" customWidth="1"/>
    <col min="1286" max="1535" width="11.42578125" style="1"/>
    <col min="1536" max="1537" width="9.28515625" style="1" bestFit="1" customWidth="1"/>
    <col min="1538" max="1538" width="7.7109375" style="1" bestFit="1" customWidth="1"/>
    <col min="1539" max="1539" width="14.28515625" style="1" bestFit="1" customWidth="1"/>
    <col min="1540" max="1540" width="17.140625" style="1" bestFit="1" customWidth="1"/>
    <col min="1541" max="1541" width="9.28515625" style="1" bestFit="1" customWidth="1"/>
    <col min="1542" max="1791" width="11.42578125" style="1"/>
    <col min="1792" max="1793" width="9.28515625" style="1" bestFit="1" customWidth="1"/>
    <col min="1794" max="1794" width="7.7109375" style="1" bestFit="1" customWidth="1"/>
    <col min="1795" max="1795" width="14.28515625" style="1" bestFit="1" customWidth="1"/>
    <col min="1796" max="1796" width="17.140625" style="1" bestFit="1" customWidth="1"/>
    <col min="1797" max="1797" width="9.28515625" style="1" bestFit="1" customWidth="1"/>
    <col min="1798" max="2047" width="11.42578125" style="1"/>
    <col min="2048" max="2049" width="9.28515625" style="1" bestFit="1" customWidth="1"/>
    <col min="2050" max="2050" width="7.7109375" style="1" bestFit="1" customWidth="1"/>
    <col min="2051" max="2051" width="14.28515625" style="1" bestFit="1" customWidth="1"/>
    <col min="2052" max="2052" width="17.140625" style="1" bestFit="1" customWidth="1"/>
    <col min="2053" max="2053" width="9.28515625" style="1" bestFit="1" customWidth="1"/>
    <col min="2054" max="2303" width="11.42578125" style="1"/>
    <col min="2304" max="2305" width="9.28515625" style="1" bestFit="1" customWidth="1"/>
    <col min="2306" max="2306" width="7.7109375" style="1" bestFit="1" customWidth="1"/>
    <col min="2307" max="2307" width="14.28515625" style="1" bestFit="1" customWidth="1"/>
    <col min="2308" max="2308" width="17.140625" style="1" bestFit="1" customWidth="1"/>
    <col min="2309" max="2309" width="9.28515625" style="1" bestFit="1" customWidth="1"/>
    <col min="2310" max="2559" width="11.42578125" style="1"/>
    <col min="2560" max="2561" width="9.28515625" style="1" bestFit="1" customWidth="1"/>
    <col min="2562" max="2562" width="7.7109375" style="1" bestFit="1" customWidth="1"/>
    <col min="2563" max="2563" width="14.28515625" style="1" bestFit="1" customWidth="1"/>
    <col min="2564" max="2564" width="17.140625" style="1" bestFit="1" customWidth="1"/>
    <col min="2565" max="2565" width="9.28515625" style="1" bestFit="1" customWidth="1"/>
    <col min="2566" max="2815" width="11.42578125" style="1"/>
    <col min="2816" max="2817" width="9.28515625" style="1" bestFit="1" customWidth="1"/>
    <col min="2818" max="2818" width="7.7109375" style="1" bestFit="1" customWidth="1"/>
    <col min="2819" max="2819" width="14.28515625" style="1" bestFit="1" customWidth="1"/>
    <col min="2820" max="2820" width="17.140625" style="1" bestFit="1" customWidth="1"/>
    <col min="2821" max="2821" width="9.28515625" style="1" bestFit="1" customWidth="1"/>
    <col min="2822" max="3071" width="11.42578125" style="1"/>
    <col min="3072" max="3073" width="9.28515625" style="1" bestFit="1" customWidth="1"/>
    <col min="3074" max="3074" width="7.7109375" style="1" bestFit="1" customWidth="1"/>
    <col min="3075" max="3075" width="14.28515625" style="1" bestFit="1" customWidth="1"/>
    <col min="3076" max="3076" width="17.140625" style="1" bestFit="1" customWidth="1"/>
    <col min="3077" max="3077" width="9.28515625" style="1" bestFit="1" customWidth="1"/>
    <col min="3078" max="3327" width="11.42578125" style="1"/>
    <col min="3328" max="3329" width="9.28515625" style="1" bestFit="1" customWidth="1"/>
    <col min="3330" max="3330" width="7.7109375" style="1" bestFit="1" customWidth="1"/>
    <col min="3331" max="3331" width="14.28515625" style="1" bestFit="1" customWidth="1"/>
    <col min="3332" max="3332" width="17.140625" style="1" bestFit="1" customWidth="1"/>
    <col min="3333" max="3333" width="9.28515625" style="1" bestFit="1" customWidth="1"/>
    <col min="3334" max="3583" width="11.42578125" style="1"/>
    <col min="3584" max="3585" width="9.28515625" style="1" bestFit="1" customWidth="1"/>
    <col min="3586" max="3586" width="7.7109375" style="1" bestFit="1" customWidth="1"/>
    <col min="3587" max="3587" width="14.28515625" style="1" bestFit="1" customWidth="1"/>
    <col min="3588" max="3588" width="17.140625" style="1" bestFit="1" customWidth="1"/>
    <col min="3589" max="3589" width="9.28515625" style="1" bestFit="1" customWidth="1"/>
    <col min="3590" max="3839" width="11.42578125" style="1"/>
    <col min="3840" max="3841" width="9.28515625" style="1" bestFit="1" customWidth="1"/>
    <col min="3842" max="3842" width="7.7109375" style="1" bestFit="1" customWidth="1"/>
    <col min="3843" max="3843" width="14.28515625" style="1" bestFit="1" customWidth="1"/>
    <col min="3844" max="3844" width="17.140625" style="1" bestFit="1" customWidth="1"/>
    <col min="3845" max="3845" width="9.28515625" style="1" bestFit="1" customWidth="1"/>
    <col min="3846" max="4095" width="11.42578125" style="1"/>
    <col min="4096" max="4097" width="9.28515625" style="1" bestFit="1" customWidth="1"/>
    <col min="4098" max="4098" width="7.7109375" style="1" bestFit="1" customWidth="1"/>
    <col min="4099" max="4099" width="14.28515625" style="1" bestFit="1" customWidth="1"/>
    <col min="4100" max="4100" width="17.140625" style="1" bestFit="1" customWidth="1"/>
    <col min="4101" max="4101" width="9.28515625" style="1" bestFit="1" customWidth="1"/>
    <col min="4102" max="4351" width="11.42578125" style="1"/>
    <col min="4352" max="4353" width="9.28515625" style="1" bestFit="1" customWidth="1"/>
    <col min="4354" max="4354" width="7.7109375" style="1" bestFit="1" customWidth="1"/>
    <col min="4355" max="4355" width="14.28515625" style="1" bestFit="1" customWidth="1"/>
    <col min="4356" max="4356" width="17.140625" style="1" bestFit="1" customWidth="1"/>
    <col min="4357" max="4357" width="9.28515625" style="1" bestFit="1" customWidth="1"/>
    <col min="4358" max="4607" width="11.42578125" style="1"/>
    <col min="4608" max="4609" width="9.28515625" style="1" bestFit="1" customWidth="1"/>
    <col min="4610" max="4610" width="7.7109375" style="1" bestFit="1" customWidth="1"/>
    <col min="4611" max="4611" width="14.28515625" style="1" bestFit="1" customWidth="1"/>
    <col min="4612" max="4612" width="17.140625" style="1" bestFit="1" customWidth="1"/>
    <col min="4613" max="4613" width="9.28515625" style="1" bestFit="1" customWidth="1"/>
    <col min="4614" max="4863" width="11.42578125" style="1"/>
    <col min="4864" max="4865" width="9.28515625" style="1" bestFit="1" customWidth="1"/>
    <col min="4866" max="4866" width="7.7109375" style="1" bestFit="1" customWidth="1"/>
    <col min="4867" max="4867" width="14.28515625" style="1" bestFit="1" customWidth="1"/>
    <col min="4868" max="4868" width="17.140625" style="1" bestFit="1" customWidth="1"/>
    <col min="4869" max="4869" width="9.28515625" style="1" bestFit="1" customWidth="1"/>
    <col min="4870" max="5119" width="11.42578125" style="1"/>
    <col min="5120" max="5121" width="9.28515625" style="1" bestFit="1" customWidth="1"/>
    <col min="5122" max="5122" width="7.7109375" style="1" bestFit="1" customWidth="1"/>
    <col min="5123" max="5123" width="14.28515625" style="1" bestFit="1" customWidth="1"/>
    <col min="5124" max="5124" width="17.140625" style="1" bestFit="1" customWidth="1"/>
    <col min="5125" max="5125" width="9.28515625" style="1" bestFit="1" customWidth="1"/>
    <col min="5126" max="5375" width="11.42578125" style="1"/>
    <col min="5376" max="5377" width="9.28515625" style="1" bestFit="1" customWidth="1"/>
    <col min="5378" max="5378" width="7.7109375" style="1" bestFit="1" customWidth="1"/>
    <col min="5379" max="5379" width="14.28515625" style="1" bestFit="1" customWidth="1"/>
    <col min="5380" max="5380" width="17.140625" style="1" bestFit="1" customWidth="1"/>
    <col min="5381" max="5381" width="9.28515625" style="1" bestFit="1" customWidth="1"/>
    <col min="5382" max="5631" width="11.42578125" style="1"/>
    <col min="5632" max="5633" width="9.28515625" style="1" bestFit="1" customWidth="1"/>
    <col min="5634" max="5634" width="7.7109375" style="1" bestFit="1" customWidth="1"/>
    <col min="5635" max="5635" width="14.28515625" style="1" bestFit="1" customWidth="1"/>
    <col min="5636" max="5636" width="17.140625" style="1" bestFit="1" customWidth="1"/>
    <col min="5637" max="5637" width="9.28515625" style="1" bestFit="1" customWidth="1"/>
    <col min="5638" max="5887" width="11.42578125" style="1"/>
    <col min="5888" max="5889" width="9.28515625" style="1" bestFit="1" customWidth="1"/>
    <col min="5890" max="5890" width="7.7109375" style="1" bestFit="1" customWidth="1"/>
    <col min="5891" max="5891" width="14.28515625" style="1" bestFit="1" customWidth="1"/>
    <col min="5892" max="5892" width="17.140625" style="1" bestFit="1" customWidth="1"/>
    <col min="5893" max="5893" width="9.28515625" style="1" bestFit="1" customWidth="1"/>
    <col min="5894" max="6143" width="11.42578125" style="1"/>
    <col min="6144" max="6145" width="9.28515625" style="1" bestFit="1" customWidth="1"/>
    <col min="6146" max="6146" width="7.7109375" style="1" bestFit="1" customWidth="1"/>
    <col min="6147" max="6147" width="14.28515625" style="1" bestFit="1" customWidth="1"/>
    <col min="6148" max="6148" width="17.140625" style="1" bestFit="1" customWidth="1"/>
    <col min="6149" max="6149" width="9.28515625" style="1" bestFit="1" customWidth="1"/>
    <col min="6150" max="6399" width="11.42578125" style="1"/>
    <col min="6400" max="6401" width="9.28515625" style="1" bestFit="1" customWidth="1"/>
    <col min="6402" max="6402" width="7.7109375" style="1" bestFit="1" customWidth="1"/>
    <col min="6403" max="6403" width="14.28515625" style="1" bestFit="1" customWidth="1"/>
    <col min="6404" max="6404" width="17.140625" style="1" bestFit="1" customWidth="1"/>
    <col min="6405" max="6405" width="9.28515625" style="1" bestFit="1" customWidth="1"/>
    <col min="6406" max="6655" width="11.42578125" style="1"/>
    <col min="6656" max="6657" width="9.28515625" style="1" bestFit="1" customWidth="1"/>
    <col min="6658" max="6658" width="7.7109375" style="1" bestFit="1" customWidth="1"/>
    <col min="6659" max="6659" width="14.28515625" style="1" bestFit="1" customWidth="1"/>
    <col min="6660" max="6660" width="17.140625" style="1" bestFit="1" customWidth="1"/>
    <col min="6661" max="6661" width="9.28515625" style="1" bestFit="1" customWidth="1"/>
    <col min="6662" max="6911" width="11.42578125" style="1"/>
    <col min="6912" max="6913" width="9.28515625" style="1" bestFit="1" customWidth="1"/>
    <col min="6914" max="6914" width="7.7109375" style="1" bestFit="1" customWidth="1"/>
    <col min="6915" max="6915" width="14.28515625" style="1" bestFit="1" customWidth="1"/>
    <col min="6916" max="6916" width="17.140625" style="1" bestFit="1" customWidth="1"/>
    <col min="6917" max="6917" width="9.28515625" style="1" bestFit="1" customWidth="1"/>
    <col min="6918" max="7167" width="11.42578125" style="1"/>
    <col min="7168" max="7169" width="9.28515625" style="1" bestFit="1" customWidth="1"/>
    <col min="7170" max="7170" width="7.7109375" style="1" bestFit="1" customWidth="1"/>
    <col min="7171" max="7171" width="14.28515625" style="1" bestFit="1" customWidth="1"/>
    <col min="7172" max="7172" width="17.140625" style="1" bestFit="1" customWidth="1"/>
    <col min="7173" max="7173" width="9.28515625" style="1" bestFit="1" customWidth="1"/>
    <col min="7174" max="7423" width="11.42578125" style="1"/>
    <col min="7424" max="7425" width="9.28515625" style="1" bestFit="1" customWidth="1"/>
    <col min="7426" max="7426" width="7.7109375" style="1" bestFit="1" customWidth="1"/>
    <col min="7427" max="7427" width="14.28515625" style="1" bestFit="1" customWidth="1"/>
    <col min="7428" max="7428" width="17.140625" style="1" bestFit="1" customWidth="1"/>
    <col min="7429" max="7429" width="9.28515625" style="1" bestFit="1" customWidth="1"/>
    <col min="7430" max="7679" width="11.42578125" style="1"/>
    <col min="7680" max="7681" width="9.28515625" style="1" bestFit="1" customWidth="1"/>
    <col min="7682" max="7682" width="7.7109375" style="1" bestFit="1" customWidth="1"/>
    <col min="7683" max="7683" width="14.28515625" style="1" bestFit="1" customWidth="1"/>
    <col min="7684" max="7684" width="17.140625" style="1" bestFit="1" customWidth="1"/>
    <col min="7685" max="7685" width="9.28515625" style="1" bestFit="1" customWidth="1"/>
    <col min="7686" max="7935" width="11.42578125" style="1"/>
    <col min="7936" max="7937" width="9.28515625" style="1" bestFit="1" customWidth="1"/>
    <col min="7938" max="7938" width="7.7109375" style="1" bestFit="1" customWidth="1"/>
    <col min="7939" max="7939" width="14.28515625" style="1" bestFit="1" customWidth="1"/>
    <col min="7940" max="7940" width="17.140625" style="1" bestFit="1" customWidth="1"/>
    <col min="7941" max="7941" width="9.28515625" style="1" bestFit="1" customWidth="1"/>
    <col min="7942" max="8191" width="11.42578125" style="1"/>
    <col min="8192" max="8193" width="9.28515625" style="1" bestFit="1" customWidth="1"/>
    <col min="8194" max="8194" width="7.7109375" style="1" bestFit="1" customWidth="1"/>
    <col min="8195" max="8195" width="14.28515625" style="1" bestFit="1" customWidth="1"/>
    <col min="8196" max="8196" width="17.140625" style="1" bestFit="1" customWidth="1"/>
    <col min="8197" max="8197" width="9.28515625" style="1" bestFit="1" customWidth="1"/>
    <col min="8198" max="8447" width="11.42578125" style="1"/>
    <col min="8448" max="8449" width="9.28515625" style="1" bestFit="1" customWidth="1"/>
    <col min="8450" max="8450" width="7.7109375" style="1" bestFit="1" customWidth="1"/>
    <col min="8451" max="8451" width="14.28515625" style="1" bestFit="1" customWidth="1"/>
    <col min="8452" max="8452" width="17.140625" style="1" bestFit="1" customWidth="1"/>
    <col min="8453" max="8453" width="9.28515625" style="1" bestFit="1" customWidth="1"/>
    <col min="8454" max="8703" width="11.42578125" style="1"/>
    <col min="8704" max="8705" width="9.28515625" style="1" bestFit="1" customWidth="1"/>
    <col min="8706" max="8706" width="7.7109375" style="1" bestFit="1" customWidth="1"/>
    <col min="8707" max="8707" width="14.28515625" style="1" bestFit="1" customWidth="1"/>
    <col min="8708" max="8708" width="17.140625" style="1" bestFit="1" customWidth="1"/>
    <col min="8709" max="8709" width="9.28515625" style="1" bestFit="1" customWidth="1"/>
    <col min="8710" max="8959" width="11.42578125" style="1"/>
    <col min="8960" max="8961" width="9.28515625" style="1" bestFit="1" customWidth="1"/>
    <col min="8962" max="8962" width="7.7109375" style="1" bestFit="1" customWidth="1"/>
    <col min="8963" max="8963" width="14.28515625" style="1" bestFit="1" customWidth="1"/>
    <col min="8964" max="8964" width="17.140625" style="1" bestFit="1" customWidth="1"/>
    <col min="8965" max="8965" width="9.28515625" style="1" bestFit="1" customWidth="1"/>
    <col min="8966" max="9215" width="11.42578125" style="1"/>
    <col min="9216" max="9217" width="9.28515625" style="1" bestFit="1" customWidth="1"/>
    <col min="9218" max="9218" width="7.7109375" style="1" bestFit="1" customWidth="1"/>
    <col min="9219" max="9219" width="14.28515625" style="1" bestFit="1" customWidth="1"/>
    <col min="9220" max="9220" width="17.140625" style="1" bestFit="1" customWidth="1"/>
    <col min="9221" max="9221" width="9.28515625" style="1" bestFit="1" customWidth="1"/>
    <col min="9222" max="9471" width="11.42578125" style="1"/>
    <col min="9472" max="9473" width="9.28515625" style="1" bestFit="1" customWidth="1"/>
    <col min="9474" max="9474" width="7.7109375" style="1" bestFit="1" customWidth="1"/>
    <col min="9475" max="9475" width="14.28515625" style="1" bestFit="1" customWidth="1"/>
    <col min="9476" max="9476" width="17.140625" style="1" bestFit="1" customWidth="1"/>
    <col min="9477" max="9477" width="9.28515625" style="1" bestFit="1" customWidth="1"/>
    <col min="9478" max="9727" width="11.42578125" style="1"/>
    <col min="9728" max="9729" width="9.28515625" style="1" bestFit="1" customWidth="1"/>
    <col min="9730" max="9730" width="7.7109375" style="1" bestFit="1" customWidth="1"/>
    <col min="9731" max="9731" width="14.28515625" style="1" bestFit="1" customWidth="1"/>
    <col min="9732" max="9732" width="17.140625" style="1" bestFit="1" customWidth="1"/>
    <col min="9733" max="9733" width="9.28515625" style="1" bestFit="1" customWidth="1"/>
    <col min="9734" max="9983" width="11.42578125" style="1"/>
    <col min="9984" max="9985" width="9.28515625" style="1" bestFit="1" customWidth="1"/>
    <col min="9986" max="9986" width="7.7109375" style="1" bestFit="1" customWidth="1"/>
    <col min="9987" max="9987" width="14.28515625" style="1" bestFit="1" customWidth="1"/>
    <col min="9988" max="9988" width="17.140625" style="1" bestFit="1" customWidth="1"/>
    <col min="9989" max="9989" width="9.28515625" style="1" bestFit="1" customWidth="1"/>
    <col min="9990" max="10239" width="11.42578125" style="1"/>
    <col min="10240" max="10241" width="9.28515625" style="1" bestFit="1" customWidth="1"/>
    <col min="10242" max="10242" width="7.7109375" style="1" bestFit="1" customWidth="1"/>
    <col min="10243" max="10243" width="14.28515625" style="1" bestFit="1" customWidth="1"/>
    <col min="10244" max="10244" width="17.140625" style="1" bestFit="1" customWidth="1"/>
    <col min="10245" max="10245" width="9.28515625" style="1" bestFit="1" customWidth="1"/>
    <col min="10246" max="10495" width="11.42578125" style="1"/>
    <col min="10496" max="10497" width="9.28515625" style="1" bestFit="1" customWidth="1"/>
    <col min="10498" max="10498" width="7.7109375" style="1" bestFit="1" customWidth="1"/>
    <col min="10499" max="10499" width="14.28515625" style="1" bestFit="1" customWidth="1"/>
    <col min="10500" max="10500" width="17.140625" style="1" bestFit="1" customWidth="1"/>
    <col min="10501" max="10501" width="9.28515625" style="1" bestFit="1" customWidth="1"/>
    <col min="10502" max="10751" width="11.42578125" style="1"/>
    <col min="10752" max="10753" width="9.28515625" style="1" bestFit="1" customWidth="1"/>
    <col min="10754" max="10754" width="7.7109375" style="1" bestFit="1" customWidth="1"/>
    <col min="10755" max="10755" width="14.28515625" style="1" bestFit="1" customWidth="1"/>
    <col min="10756" max="10756" width="17.140625" style="1" bestFit="1" customWidth="1"/>
    <col min="10757" max="10757" width="9.28515625" style="1" bestFit="1" customWidth="1"/>
    <col min="10758" max="11007" width="11.42578125" style="1"/>
    <col min="11008" max="11009" width="9.28515625" style="1" bestFit="1" customWidth="1"/>
    <col min="11010" max="11010" width="7.7109375" style="1" bestFit="1" customWidth="1"/>
    <col min="11011" max="11011" width="14.28515625" style="1" bestFit="1" customWidth="1"/>
    <col min="11012" max="11012" width="17.140625" style="1" bestFit="1" customWidth="1"/>
    <col min="11013" max="11013" width="9.28515625" style="1" bestFit="1" customWidth="1"/>
    <col min="11014" max="11263" width="11.42578125" style="1"/>
    <col min="11264" max="11265" width="9.28515625" style="1" bestFit="1" customWidth="1"/>
    <col min="11266" max="11266" width="7.7109375" style="1" bestFit="1" customWidth="1"/>
    <col min="11267" max="11267" width="14.28515625" style="1" bestFit="1" customWidth="1"/>
    <col min="11268" max="11268" width="17.140625" style="1" bestFit="1" customWidth="1"/>
    <col min="11269" max="11269" width="9.28515625" style="1" bestFit="1" customWidth="1"/>
    <col min="11270" max="11519" width="11.42578125" style="1"/>
    <col min="11520" max="11521" width="9.28515625" style="1" bestFit="1" customWidth="1"/>
    <col min="11522" max="11522" width="7.7109375" style="1" bestFit="1" customWidth="1"/>
    <col min="11523" max="11523" width="14.28515625" style="1" bestFit="1" customWidth="1"/>
    <col min="11524" max="11524" width="17.140625" style="1" bestFit="1" customWidth="1"/>
    <col min="11525" max="11525" width="9.28515625" style="1" bestFit="1" customWidth="1"/>
    <col min="11526" max="11775" width="11.42578125" style="1"/>
    <col min="11776" max="11777" width="9.28515625" style="1" bestFit="1" customWidth="1"/>
    <col min="11778" max="11778" width="7.7109375" style="1" bestFit="1" customWidth="1"/>
    <col min="11779" max="11779" width="14.28515625" style="1" bestFit="1" customWidth="1"/>
    <col min="11780" max="11780" width="17.140625" style="1" bestFit="1" customWidth="1"/>
    <col min="11781" max="11781" width="9.28515625" style="1" bestFit="1" customWidth="1"/>
    <col min="11782" max="12031" width="11.42578125" style="1"/>
    <col min="12032" max="12033" width="9.28515625" style="1" bestFit="1" customWidth="1"/>
    <col min="12034" max="12034" width="7.7109375" style="1" bestFit="1" customWidth="1"/>
    <col min="12035" max="12035" width="14.28515625" style="1" bestFit="1" customWidth="1"/>
    <col min="12036" max="12036" width="17.140625" style="1" bestFit="1" customWidth="1"/>
    <col min="12037" max="12037" width="9.28515625" style="1" bestFit="1" customWidth="1"/>
    <col min="12038" max="12287" width="11.42578125" style="1"/>
    <col min="12288" max="12289" width="9.28515625" style="1" bestFit="1" customWidth="1"/>
    <col min="12290" max="12290" width="7.7109375" style="1" bestFit="1" customWidth="1"/>
    <col min="12291" max="12291" width="14.28515625" style="1" bestFit="1" customWidth="1"/>
    <col min="12292" max="12292" width="17.140625" style="1" bestFit="1" customWidth="1"/>
    <col min="12293" max="12293" width="9.28515625" style="1" bestFit="1" customWidth="1"/>
    <col min="12294" max="12543" width="11.42578125" style="1"/>
    <col min="12544" max="12545" width="9.28515625" style="1" bestFit="1" customWidth="1"/>
    <col min="12546" max="12546" width="7.7109375" style="1" bestFit="1" customWidth="1"/>
    <col min="12547" max="12547" width="14.28515625" style="1" bestFit="1" customWidth="1"/>
    <col min="12548" max="12548" width="17.140625" style="1" bestFit="1" customWidth="1"/>
    <col min="12549" max="12549" width="9.28515625" style="1" bestFit="1" customWidth="1"/>
    <col min="12550" max="12799" width="11.42578125" style="1"/>
    <col min="12800" max="12801" width="9.28515625" style="1" bestFit="1" customWidth="1"/>
    <col min="12802" max="12802" width="7.7109375" style="1" bestFit="1" customWidth="1"/>
    <col min="12803" max="12803" width="14.28515625" style="1" bestFit="1" customWidth="1"/>
    <col min="12804" max="12804" width="17.140625" style="1" bestFit="1" customWidth="1"/>
    <col min="12805" max="12805" width="9.28515625" style="1" bestFit="1" customWidth="1"/>
    <col min="12806" max="13055" width="11.42578125" style="1"/>
    <col min="13056" max="13057" width="9.28515625" style="1" bestFit="1" customWidth="1"/>
    <col min="13058" max="13058" width="7.7109375" style="1" bestFit="1" customWidth="1"/>
    <col min="13059" max="13059" width="14.28515625" style="1" bestFit="1" customWidth="1"/>
    <col min="13060" max="13060" width="17.140625" style="1" bestFit="1" customWidth="1"/>
    <col min="13061" max="13061" width="9.28515625" style="1" bestFit="1" customWidth="1"/>
    <col min="13062" max="13311" width="11.42578125" style="1"/>
    <col min="13312" max="13313" width="9.28515625" style="1" bestFit="1" customWidth="1"/>
    <col min="13314" max="13314" width="7.7109375" style="1" bestFit="1" customWidth="1"/>
    <col min="13315" max="13315" width="14.28515625" style="1" bestFit="1" customWidth="1"/>
    <col min="13316" max="13316" width="17.140625" style="1" bestFit="1" customWidth="1"/>
    <col min="13317" max="13317" width="9.28515625" style="1" bestFit="1" customWidth="1"/>
    <col min="13318" max="13567" width="11.42578125" style="1"/>
    <col min="13568" max="13569" width="9.28515625" style="1" bestFit="1" customWidth="1"/>
    <col min="13570" max="13570" width="7.7109375" style="1" bestFit="1" customWidth="1"/>
    <col min="13571" max="13571" width="14.28515625" style="1" bestFit="1" customWidth="1"/>
    <col min="13572" max="13572" width="17.140625" style="1" bestFit="1" customWidth="1"/>
    <col min="13573" max="13573" width="9.28515625" style="1" bestFit="1" customWidth="1"/>
    <col min="13574" max="13823" width="11.42578125" style="1"/>
    <col min="13824" max="13825" width="9.28515625" style="1" bestFit="1" customWidth="1"/>
    <col min="13826" max="13826" width="7.7109375" style="1" bestFit="1" customWidth="1"/>
    <col min="13827" max="13827" width="14.28515625" style="1" bestFit="1" customWidth="1"/>
    <col min="13828" max="13828" width="17.140625" style="1" bestFit="1" customWidth="1"/>
    <col min="13829" max="13829" width="9.28515625" style="1" bestFit="1" customWidth="1"/>
    <col min="13830" max="14079" width="11.42578125" style="1"/>
    <col min="14080" max="14081" width="9.28515625" style="1" bestFit="1" customWidth="1"/>
    <col min="14082" max="14082" width="7.7109375" style="1" bestFit="1" customWidth="1"/>
    <col min="14083" max="14083" width="14.28515625" style="1" bestFit="1" customWidth="1"/>
    <col min="14084" max="14084" width="17.140625" style="1" bestFit="1" customWidth="1"/>
    <col min="14085" max="14085" width="9.28515625" style="1" bestFit="1" customWidth="1"/>
    <col min="14086" max="14335" width="11.42578125" style="1"/>
    <col min="14336" max="14337" width="9.28515625" style="1" bestFit="1" customWidth="1"/>
    <col min="14338" max="14338" width="7.7109375" style="1" bestFit="1" customWidth="1"/>
    <col min="14339" max="14339" width="14.28515625" style="1" bestFit="1" customWidth="1"/>
    <col min="14340" max="14340" width="17.140625" style="1" bestFit="1" customWidth="1"/>
    <col min="14341" max="14341" width="9.28515625" style="1" bestFit="1" customWidth="1"/>
    <col min="14342" max="14591" width="11.42578125" style="1"/>
    <col min="14592" max="14593" width="9.28515625" style="1" bestFit="1" customWidth="1"/>
    <col min="14594" max="14594" width="7.7109375" style="1" bestFit="1" customWidth="1"/>
    <col min="14595" max="14595" width="14.28515625" style="1" bestFit="1" customWidth="1"/>
    <col min="14596" max="14596" width="17.140625" style="1" bestFit="1" customWidth="1"/>
    <col min="14597" max="14597" width="9.28515625" style="1" bestFit="1" customWidth="1"/>
    <col min="14598" max="14847" width="11.42578125" style="1"/>
    <col min="14848" max="14849" width="9.28515625" style="1" bestFit="1" customWidth="1"/>
    <col min="14850" max="14850" width="7.7109375" style="1" bestFit="1" customWidth="1"/>
    <col min="14851" max="14851" width="14.28515625" style="1" bestFit="1" customWidth="1"/>
    <col min="14852" max="14852" width="17.140625" style="1" bestFit="1" customWidth="1"/>
    <col min="14853" max="14853" width="9.28515625" style="1" bestFit="1" customWidth="1"/>
    <col min="14854" max="15103" width="11.42578125" style="1"/>
    <col min="15104" max="15105" width="9.28515625" style="1" bestFit="1" customWidth="1"/>
    <col min="15106" max="15106" width="7.7109375" style="1" bestFit="1" customWidth="1"/>
    <col min="15107" max="15107" width="14.28515625" style="1" bestFit="1" customWidth="1"/>
    <col min="15108" max="15108" width="17.140625" style="1" bestFit="1" customWidth="1"/>
    <col min="15109" max="15109" width="9.28515625" style="1" bestFit="1" customWidth="1"/>
    <col min="15110" max="15359" width="11.42578125" style="1"/>
    <col min="15360" max="15361" width="9.28515625" style="1" bestFit="1" customWidth="1"/>
    <col min="15362" max="15362" width="7.7109375" style="1" bestFit="1" customWidth="1"/>
    <col min="15363" max="15363" width="14.28515625" style="1" bestFit="1" customWidth="1"/>
    <col min="15364" max="15364" width="17.140625" style="1" bestFit="1" customWidth="1"/>
    <col min="15365" max="15365" width="9.28515625" style="1" bestFit="1" customWidth="1"/>
    <col min="15366" max="15615" width="11.42578125" style="1"/>
    <col min="15616" max="15617" width="9.28515625" style="1" bestFit="1" customWidth="1"/>
    <col min="15618" max="15618" width="7.7109375" style="1" bestFit="1" customWidth="1"/>
    <col min="15619" max="15619" width="14.28515625" style="1" bestFit="1" customWidth="1"/>
    <col min="15620" max="15620" width="17.140625" style="1" bestFit="1" customWidth="1"/>
    <col min="15621" max="15621" width="9.28515625" style="1" bestFit="1" customWidth="1"/>
    <col min="15622" max="15871" width="11.42578125" style="1"/>
    <col min="15872" max="15873" width="9.28515625" style="1" bestFit="1" customWidth="1"/>
    <col min="15874" max="15874" width="7.7109375" style="1" bestFit="1" customWidth="1"/>
    <col min="15875" max="15875" width="14.28515625" style="1" bestFit="1" customWidth="1"/>
    <col min="15876" max="15876" width="17.140625" style="1" bestFit="1" customWidth="1"/>
    <col min="15877" max="15877" width="9.28515625" style="1" bestFit="1" customWidth="1"/>
    <col min="15878" max="16127" width="11.42578125" style="1"/>
    <col min="16128" max="16129" width="9.28515625" style="1" bestFit="1" customWidth="1"/>
    <col min="16130" max="16130" width="7.7109375" style="1" bestFit="1" customWidth="1"/>
    <col min="16131" max="16131" width="14.28515625" style="1" bestFit="1" customWidth="1"/>
    <col min="16132" max="16132" width="17.140625" style="1" bestFit="1" customWidth="1"/>
    <col min="16133" max="16133" width="9.28515625" style="1" bestFit="1" customWidth="1"/>
    <col min="16134" max="16384" width="11.42578125" style="1"/>
  </cols>
  <sheetData>
    <row r="1" spans="1:13" x14ac:dyDescent="0.25">
      <c r="A1" s="15" t="s">
        <v>10</v>
      </c>
      <c r="B1" s="15"/>
      <c r="C1" s="15"/>
      <c r="D1" s="15"/>
      <c r="E1" s="15"/>
      <c r="F1" s="15"/>
      <c r="G1" s="15"/>
      <c r="H1" s="4"/>
    </row>
    <row r="2" spans="1:13" x14ac:dyDescent="0.25">
      <c r="A2" s="14" t="s">
        <v>11</v>
      </c>
      <c r="B2" s="14"/>
      <c r="C2" s="14"/>
      <c r="D2" s="14"/>
      <c r="E2" s="14"/>
      <c r="F2" s="14"/>
      <c r="G2" s="14"/>
      <c r="H2" s="4"/>
    </row>
    <row r="3" spans="1:13" x14ac:dyDescent="0.25">
      <c r="A3" s="12"/>
      <c r="B3" s="12"/>
      <c r="C3" s="12"/>
      <c r="D3" s="12"/>
      <c r="E3" s="12"/>
      <c r="F3" s="12"/>
      <c r="G3" s="12"/>
      <c r="H3" s="4"/>
    </row>
    <row r="4" spans="1:13" x14ac:dyDescent="0.25">
      <c r="A4" s="5" t="s">
        <v>1</v>
      </c>
      <c r="B4" s="13" t="s">
        <v>3</v>
      </c>
      <c r="C4" s="13"/>
      <c r="D4" s="13"/>
      <c r="E4" s="5" t="s">
        <v>13</v>
      </c>
      <c r="F4" s="5" t="s">
        <v>4</v>
      </c>
      <c r="G4" s="5"/>
      <c r="H4" s="5" t="s">
        <v>15</v>
      </c>
    </row>
    <row r="5" spans="1:13" x14ac:dyDescent="0.25">
      <c r="A5" s="5"/>
      <c r="B5" s="5" t="s">
        <v>5</v>
      </c>
      <c r="C5" s="5" t="s">
        <v>6</v>
      </c>
      <c r="D5" s="5" t="s">
        <v>7</v>
      </c>
      <c r="E5" s="5" t="s">
        <v>14</v>
      </c>
      <c r="F5" s="5" t="s">
        <v>8</v>
      </c>
      <c r="G5" s="5" t="s">
        <v>12</v>
      </c>
      <c r="H5" s="5" t="s">
        <v>16</v>
      </c>
    </row>
    <row r="6" spans="1:13" x14ac:dyDescent="0.25">
      <c r="A6" s="10">
        <v>1980</v>
      </c>
      <c r="B6" s="11"/>
      <c r="C6" s="11"/>
      <c r="D6" s="11"/>
      <c r="E6" s="11"/>
      <c r="F6" s="11"/>
      <c r="G6" s="11"/>
      <c r="H6" s="6"/>
      <c r="L6" s="1" t="s">
        <v>2</v>
      </c>
      <c r="M6" s="1" t="s">
        <v>2</v>
      </c>
    </row>
    <row r="7" spans="1:13" x14ac:dyDescent="0.25">
      <c r="A7" s="10">
        <v>1981</v>
      </c>
      <c r="B7" s="11">
        <v>9289</v>
      </c>
      <c r="C7" s="11">
        <v>3936</v>
      </c>
      <c r="D7" s="11">
        <v>3268</v>
      </c>
      <c r="E7" s="11">
        <f>+SUM(B7:D7)</f>
        <v>16493</v>
      </c>
      <c r="F7" s="11"/>
      <c r="G7" s="11"/>
      <c r="H7" s="11">
        <f>E7+F7+G7</f>
        <v>16493</v>
      </c>
      <c r="I7" s="3"/>
    </row>
    <row r="8" spans="1:13" x14ac:dyDescent="0.25">
      <c r="A8" s="10">
        <v>1982</v>
      </c>
      <c r="B8" s="11">
        <v>11508</v>
      </c>
      <c r="C8" s="11">
        <v>4034</v>
      </c>
      <c r="D8" s="11">
        <v>3812</v>
      </c>
      <c r="E8" s="11">
        <f t="shared" ref="E8:E28" si="0">+SUM(B8:D8)</f>
        <v>19354</v>
      </c>
      <c r="F8" s="11"/>
      <c r="G8" s="11"/>
      <c r="H8" s="11">
        <f t="shared" ref="H8:H41" si="1">E8+F8+G8</f>
        <v>19354</v>
      </c>
      <c r="I8" s="3"/>
    </row>
    <row r="9" spans="1:13" x14ac:dyDescent="0.25">
      <c r="A9" s="10">
        <v>1983</v>
      </c>
      <c r="B9" s="11">
        <v>7452</v>
      </c>
      <c r="C9" s="11">
        <v>5098</v>
      </c>
      <c r="D9" s="11">
        <v>5042</v>
      </c>
      <c r="E9" s="11">
        <f t="shared" si="0"/>
        <v>17592</v>
      </c>
      <c r="F9" s="11"/>
      <c r="G9" s="11"/>
      <c r="H9" s="11">
        <f t="shared" si="1"/>
        <v>17592</v>
      </c>
      <c r="I9" s="3"/>
      <c r="J9" s="3"/>
    </row>
    <row r="10" spans="1:13" x14ac:dyDescent="0.25">
      <c r="A10" s="10">
        <v>1984</v>
      </c>
      <c r="B10" s="11">
        <v>16209</v>
      </c>
      <c r="C10" s="11">
        <v>7111</v>
      </c>
      <c r="D10" s="11">
        <v>6345</v>
      </c>
      <c r="E10" s="11">
        <f t="shared" si="0"/>
        <v>29665</v>
      </c>
      <c r="F10" s="11"/>
      <c r="G10" s="11"/>
      <c r="H10" s="11">
        <f t="shared" si="1"/>
        <v>29665</v>
      </c>
      <c r="I10" s="3"/>
    </row>
    <row r="11" spans="1:13" x14ac:dyDescent="0.25">
      <c r="A11" s="10">
        <v>1985</v>
      </c>
      <c r="B11" s="11">
        <v>15681</v>
      </c>
      <c r="C11" s="11">
        <v>8120</v>
      </c>
      <c r="D11" s="11">
        <v>7103</v>
      </c>
      <c r="E11" s="11">
        <f t="shared" si="0"/>
        <v>30904</v>
      </c>
      <c r="F11" s="11"/>
      <c r="G11" s="11"/>
      <c r="H11" s="11">
        <f t="shared" si="1"/>
        <v>30904</v>
      </c>
      <c r="I11" s="3"/>
    </row>
    <row r="12" spans="1:13" x14ac:dyDescent="0.25">
      <c r="A12" s="10">
        <v>1986</v>
      </c>
      <c r="B12" s="11">
        <v>16278</v>
      </c>
      <c r="C12" s="11">
        <v>9274</v>
      </c>
      <c r="D12" s="11">
        <v>8852</v>
      </c>
      <c r="E12" s="11">
        <f t="shared" si="0"/>
        <v>34404</v>
      </c>
      <c r="F12" s="11"/>
      <c r="G12" s="11"/>
      <c r="H12" s="11">
        <f t="shared" si="1"/>
        <v>34404</v>
      </c>
      <c r="I12" s="3"/>
    </row>
    <row r="13" spans="1:13" x14ac:dyDescent="0.25">
      <c r="A13" s="10">
        <v>1987</v>
      </c>
      <c r="B13" s="11">
        <v>16920</v>
      </c>
      <c r="C13" s="11">
        <v>10191</v>
      </c>
      <c r="D13" s="11">
        <v>9449</v>
      </c>
      <c r="E13" s="11">
        <f t="shared" si="0"/>
        <v>36560</v>
      </c>
      <c r="F13" s="11"/>
      <c r="G13" s="11"/>
      <c r="H13" s="11">
        <f t="shared" si="1"/>
        <v>36560</v>
      </c>
      <c r="I13" s="3"/>
    </row>
    <row r="14" spans="1:13" x14ac:dyDescent="0.25">
      <c r="A14" s="10">
        <v>1988</v>
      </c>
      <c r="B14" s="11">
        <v>18284</v>
      </c>
      <c r="C14" s="11">
        <v>11541</v>
      </c>
      <c r="D14" s="11">
        <v>10383</v>
      </c>
      <c r="E14" s="11">
        <f t="shared" si="0"/>
        <v>40208</v>
      </c>
      <c r="F14" s="11"/>
      <c r="G14" s="11"/>
      <c r="H14" s="11">
        <f t="shared" si="1"/>
        <v>40208</v>
      </c>
      <c r="I14" s="3"/>
    </row>
    <row r="15" spans="1:13" x14ac:dyDescent="0.25">
      <c r="A15" s="10">
        <v>1989</v>
      </c>
      <c r="B15" s="11">
        <v>19542</v>
      </c>
      <c r="C15" s="11">
        <v>12128</v>
      </c>
      <c r="D15" s="11">
        <v>14963</v>
      </c>
      <c r="E15" s="11">
        <f t="shared" si="0"/>
        <v>46633</v>
      </c>
      <c r="F15" s="11"/>
      <c r="G15" s="11"/>
      <c r="H15" s="11">
        <f t="shared" si="1"/>
        <v>46633</v>
      </c>
      <c r="I15" s="3"/>
    </row>
    <row r="16" spans="1:13" x14ac:dyDescent="0.25">
      <c r="A16" s="10">
        <v>1990</v>
      </c>
      <c r="B16" s="11">
        <v>21535</v>
      </c>
      <c r="C16" s="11">
        <v>12811</v>
      </c>
      <c r="D16" s="11">
        <v>17447</v>
      </c>
      <c r="E16" s="11">
        <f t="shared" si="0"/>
        <v>51793</v>
      </c>
      <c r="F16" s="11">
        <v>16</v>
      </c>
      <c r="G16" s="11"/>
      <c r="H16" s="11">
        <f t="shared" si="1"/>
        <v>51809</v>
      </c>
      <c r="I16" s="3"/>
    </row>
    <row r="17" spans="1:9" x14ac:dyDescent="0.25">
      <c r="A17" s="10">
        <v>1991</v>
      </c>
      <c r="B17" s="11">
        <v>22633</v>
      </c>
      <c r="C17" s="11">
        <v>13545</v>
      </c>
      <c r="D17" s="11">
        <v>18796</v>
      </c>
      <c r="E17" s="11">
        <f t="shared" si="0"/>
        <v>54974</v>
      </c>
      <c r="F17" s="11">
        <v>15</v>
      </c>
      <c r="G17" s="11"/>
      <c r="H17" s="11">
        <f t="shared" si="1"/>
        <v>54989</v>
      </c>
      <c r="I17" s="3"/>
    </row>
    <row r="18" spans="1:9" x14ac:dyDescent="0.25">
      <c r="A18" s="10">
        <v>1992</v>
      </c>
      <c r="B18" s="11">
        <v>24417</v>
      </c>
      <c r="C18" s="11">
        <v>15281</v>
      </c>
      <c r="D18" s="11">
        <v>21139</v>
      </c>
      <c r="E18" s="11">
        <f t="shared" si="0"/>
        <v>60837</v>
      </c>
      <c r="F18" s="11">
        <v>15</v>
      </c>
      <c r="G18" s="11"/>
      <c r="H18" s="11">
        <f t="shared" si="1"/>
        <v>60852</v>
      </c>
      <c r="I18" s="3"/>
    </row>
    <row r="19" spans="1:9" x14ac:dyDescent="0.25">
      <c r="A19" s="10">
        <v>1993</v>
      </c>
      <c r="B19" s="11">
        <v>25943</v>
      </c>
      <c r="C19" s="11">
        <v>16595</v>
      </c>
      <c r="D19" s="11">
        <v>22372</v>
      </c>
      <c r="E19" s="11">
        <f t="shared" si="0"/>
        <v>64910</v>
      </c>
      <c r="F19" s="11">
        <v>15</v>
      </c>
      <c r="G19" s="11"/>
      <c r="H19" s="11">
        <f t="shared" si="1"/>
        <v>64925</v>
      </c>
      <c r="I19" s="3"/>
    </row>
    <row r="20" spans="1:9" x14ac:dyDescent="0.25">
      <c r="A20" s="10">
        <v>1994</v>
      </c>
      <c r="B20" s="11">
        <v>27582</v>
      </c>
      <c r="C20" s="11">
        <v>17288</v>
      </c>
      <c r="D20" s="11">
        <v>18553</v>
      </c>
      <c r="E20" s="11">
        <f t="shared" si="0"/>
        <v>63423</v>
      </c>
      <c r="F20" s="11">
        <v>15</v>
      </c>
      <c r="G20" s="11"/>
      <c r="H20" s="11">
        <f t="shared" si="1"/>
        <v>63438</v>
      </c>
      <c r="I20" s="3"/>
    </row>
    <row r="21" spans="1:9" x14ac:dyDescent="0.25">
      <c r="A21" s="10">
        <v>1995</v>
      </c>
      <c r="B21" s="11">
        <v>29720</v>
      </c>
      <c r="C21" s="11">
        <v>18669</v>
      </c>
      <c r="D21" s="11">
        <v>18152</v>
      </c>
      <c r="E21" s="11">
        <f t="shared" si="0"/>
        <v>66541</v>
      </c>
      <c r="F21" s="11">
        <v>15</v>
      </c>
      <c r="G21" s="11"/>
      <c r="H21" s="11">
        <f t="shared" si="1"/>
        <v>66556</v>
      </c>
      <c r="I21" s="3"/>
    </row>
    <row r="22" spans="1:9" x14ac:dyDescent="0.25">
      <c r="A22" s="10">
        <v>1996</v>
      </c>
      <c r="B22" s="11">
        <v>32005</v>
      </c>
      <c r="C22" s="11">
        <v>19416</v>
      </c>
      <c r="D22" s="11">
        <v>18829</v>
      </c>
      <c r="E22" s="11">
        <f t="shared" si="0"/>
        <v>70250</v>
      </c>
      <c r="F22" s="11">
        <v>15</v>
      </c>
      <c r="G22" s="11"/>
      <c r="H22" s="11">
        <f t="shared" si="1"/>
        <v>70265</v>
      </c>
      <c r="I22" s="3"/>
    </row>
    <row r="23" spans="1:9" x14ac:dyDescent="0.25">
      <c r="A23" s="10">
        <v>1997</v>
      </c>
      <c r="B23" s="11">
        <v>33950</v>
      </c>
      <c r="C23" s="11">
        <v>19740</v>
      </c>
      <c r="D23" s="11">
        <v>19452</v>
      </c>
      <c r="E23" s="11">
        <f t="shared" si="0"/>
        <v>73142</v>
      </c>
      <c r="F23" s="11">
        <v>13</v>
      </c>
      <c r="G23" s="11"/>
      <c r="H23" s="11">
        <f t="shared" si="1"/>
        <v>73155</v>
      </c>
      <c r="I23" s="3"/>
    </row>
    <row r="24" spans="1:9" x14ac:dyDescent="0.25">
      <c r="A24" s="10">
        <v>1998</v>
      </c>
      <c r="B24" s="11">
        <v>35234</v>
      </c>
      <c r="C24" s="11">
        <v>19754</v>
      </c>
      <c r="D24" s="11">
        <v>20049</v>
      </c>
      <c r="E24" s="11">
        <f t="shared" si="0"/>
        <v>75037</v>
      </c>
      <c r="F24" s="11">
        <v>11</v>
      </c>
      <c r="G24" s="11"/>
      <c r="H24" s="11">
        <f t="shared" si="1"/>
        <v>75048</v>
      </c>
      <c r="I24" s="3"/>
    </row>
    <row r="25" spans="1:9" x14ac:dyDescent="0.25">
      <c r="A25" s="10">
        <v>1999</v>
      </c>
      <c r="B25" s="11">
        <v>35698</v>
      </c>
      <c r="C25" s="11">
        <v>19258</v>
      </c>
      <c r="D25" s="11">
        <v>20267</v>
      </c>
      <c r="E25" s="11">
        <f t="shared" si="0"/>
        <v>75223</v>
      </c>
      <c r="F25" s="11">
        <v>11</v>
      </c>
      <c r="G25" s="11">
        <v>371910</v>
      </c>
      <c r="H25" s="11">
        <f t="shared" si="1"/>
        <v>447144</v>
      </c>
      <c r="I25" s="3"/>
    </row>
    <row r="26" spans="1:9" x14ac:dyDescent="0.25">
      <c r="A26" s="10">
        <v>2000</v>
      </c>
      <c r="B26" s="11">
        <v>36285</v>
      </c>
      <c r="C26" s="11">
        <v>19943</v>
      </c>
      <c r="D26" s="11">
        <v>16711</v>
      </c>
      <c r="E26" s="11">
        <f t="shared" si="0"/>
        <v>72939</v>
      </c>
      <c r="F26" s="11">
        <v>10</v>
      </c>
      <c r="G26" s="11">
        <v>376623</v>
      </c>
      <c r="H26" s="11">
        <f t="shared" si="1"/>
        <v>449572</v>
      </c>
      <c r="I26" s="3"/>
    </row>
    <row r="27" spans="1:9" x14ac:dyDescent="0.25">
      <c r="A27" s="10">
        <v>2001</v>
      </c>
      <c r="B27" s="11">
        <v>36367</v>
      </c>
      <c r="C27" s="11">
        <v>21449</v>
      </c>
      <c r="D27" s="11">
        <v>17066</v>
      </c>
      <c r="E27" s="11">
        <f t="shared" si="0"/>
        <v>74882</v>
      </c>
      <c r="F27" s="11">
        <v>10</v>
      </c>
      <c r="G27" s="11">
        <v>372193</v>
      </c>
      <c r="H27" s="11">
        <f t="shared" si="1"/>
        <v>447085</v>
      </c>
      <c r="I27" s="3"/>
    </row>
    <row r="28" spans="1:9" x14ac:dyDescent="0.25">
      <c r="A28" s="10">
        <v>2002</v>
      </c>
      <c r="B28" s="11">
        <v>35993</v>
      </c>
      <c r="C28" s="11">
        <v>21757</v>
      </c>
      <c r="D28" s="11">
        <v>17132</v>
      </c>
      <c r="E28" s="11">
        <f t="shared" si="0"/>
        <v>74882</v>
      </c>
      <c r="F28" s="11">
        <v>10</v>
      </c>
      <c r="G28" s="11">
        <v>388627</v>
      </c>
      <c r="H28" s="11">
        <f t="shared" si="1"/>
        <v>463519</v>
      </c>
      <c r="I28" s="3"/>
    </row>
    <row r="29" spans="1:9" x14ac:dyDescent="0.25">
      <c r="A29" s="10">
        <v>2003</v>
      </c>
      <c r="B29" s="11">
        <v>36107</v>
      </c>
      <c r="C29" s="11">
        <v>21876</v>
      </c>
      <c r="D29" s="11">
        <v>16822</v>
      </c>
      <c r="E29" s="11">
        <f>+SUM(B29:D29)</f>
        <v>74805</v>
      </c>
      <c r="F29" s="11">
        <v>9</v>
      </c>
      <c r="G29" s="11">
        <v>392506</v>
      </c>
      <c r="H29" s="11">
        <f t="shared" si="1"/>
        <v>467320</v>
      </c>
      <c r="I29" s="3"/>
    </row>
    <row r="30" spans="1:9" x14ac:dyDescent="0.25">
      <c r="A30" s="10">
        <v>2004</v>
      </c>
      <c r="B30" s="11">
        <v>35753</v>
      </c>
      <c r="C30" s="11">
        <v>21738</v>
      </c>
      <c r="D30" s="11">
        <v>16411</v>
      </c>
      <c r="E30" s="11">
        <f>+SUM(B30:D30)</f>
        <v>73902</v>
      </c>
      <c r="F30" s="11">
        <v>9</v>
      </c>
      <c r="G30" s="11">
        <v>393365</v>
      </c>
      <c r="H30" s="11">
        <f t="shared" si="1"/>
        <v>467276</v>
      </c>
      <c r="I30" s="3"/>
    </row>
    <row r="31" spans="1:9" x14ac:dyDescent="0.25">
      <c r="A31" s="10">
        <v>2005</v>
      </c>
      <c r="B31" s="11">
        <v>35828</v>
      </c>
      <c r="C31" s="11">
        <v>21783</v>
      </c>
      <c r="D31" s="11">
        <v>16724</v>
      </c>
      <c r="E31" s="11">
        <f t="shared" ref="E30:E41" si="2">+SUM(B31:D31)</f>
        <v>74335</v>
      </c>
      <c r="F31" s="11">
        <v>7</v>
      </c>
      <c r="G31" s="11">
        <v>388613</v>
      </c>
      <c r="H31" s="11">
        <f t="shared" si="1"/>
        <v>462955</v>
      </c>
      <c r="I31" s="3"/>
    </row>
    <row r="32" spans="1:9" x14ac:dyDescent="0.25">
      <c r="A32" s="10">
        <v>2006</v>
      </c>
      <c r="B32" s="11">
        <v>34253</v>
      </c>
      <c r="C32" s="11">
        <v>21392</v>
      </c>
      <c r="D32" s="11">
        <v>16610</v>
      </c>
      <c r="E32" s="11">
        <f t="shared" si="2"/>
        <v>72255</v>
      </c>
      <c r="F32" s="11">
        <v>6</v>
      </c>
      <c r="G32" s="11">
        <v>415274</v>
      </c>
      <c r="H32" s="11">
        <f t="shared" si="1"/>
        <v>487535</v>
      </c>
      <c r="I32" s="3"/>
    </row>
    <row r="33" spans="1:9" x14ac:dyDescent="0.25">
      <c r="A33" s="10">
        <v>2007</v>
      </c>
      <c r="B33" s="11">
        <v>35014</v>
      </c>
      <c r="C33" s="11">
        <v>22332</v>
      </c>
      <c r="D33" s="11">
        <v>15414</v>
      </c>
      <c r="E33" s="11">
        <f t="shared" si="2"/>
        <v>72760</v>
      </c>
      <c r="F33" s="11">
        <v>6</v>
      </c>
      <c r="G33" s="11">
        <v>337549</v>
      </c>
      <c r="H33" s="11">
        <f t="shared" si="1"/>
        <v>410315</v>
      </c>
      <c r="I33" s="3"/>
    </row>
    <row r="34" spans="1:9" x14ac:dyDescent="0.25">
      <c r="A34" s="10">
        <v>2008</v>
      </c>
      <c r="B34" s="11">
        <v>35393</v>
      </c>
      <c r="C34" s="11">
        <v>22317</v>
      </c>
      <c r="D34" s="11">
        <v>15113</v>
      </c>
      <c r="E34" s="11">
        <f t="shared" si="2"/>
        <v>72823</v>
      </c>
      <c r="F34" s="11">
        <v>6</v>
      </c>
      <c r="G34" s="11">
        <v>349545</v>
      </c>
      <c r="H34" s="11">
        <f t="shared" si="1"/>
        <v>422374</v>
      </c>
    </row>
    <row r="35" spans="1:9" x14ac:dyDescent="0.25">
      <c r="A35" s="10">
        <v>2009</v>
      </c>
      <c r="B35" s="11">
        <v>36445.083333333336</v>
      </c>
      <c r="C35" s="11">
        <v>23353.583333333332</v>
      </c>
      <c r="D35" s="11">
        <v>14833.25</v>
      </c>
      <c r="E35" s="11">
        <f t="shared" si="2"/>
        <v>74631.916666666672</v>
      </c>
      <c r="F35" s="11">
        <v>6</v>
      </c>
      <c r="G35" s="11">
        <v>356600.83333333331</v>
      </c>
      <c r="H35" s="11">
        <f t="shared" si="1"/>
        <v>431238.75</v>
      </c>
    </row>
    <row r="36" spans="1:9" x14ac:dyDescent="0.25">
      <c r="A36" s="10">
        <v>2010</v>
      </c>
      <c r="B36" s="11">
        <v>37177.166666666664</v>
      </c>
      <c r="C36" s="11">
        <v>29253.333333333332</v>
      </c>
      <c r="D36" s="11">
        <v>14352.583333333334</v>
      </c>
      <c r="E36" s="11">
        <f t="shared" si="2"/>
        <v>80783.083333333328</v>
      </c>
      <c r="F36" s="11">
        <v>6</v>
      </c>
      <c r="G36" s="11">
        <v>358389</v>
      </c>
      <c r="H36" s="11">
        <f t="shared" si="1"/>
        <v>439178.08333333331</v>
      </c>
    </row>
    <row r="37" spans="1:9" x14ac:dyDescent="0.25">
      <c r="A37" s="10">
        <v>2011</v>
      </c>
      <c r="B37" s="11">
        <v>37963.5</v>
      </c>
      <c r="C37" s="11">
        <v>38121.416666666664</v>
      </c>
      <c r="D37" s="11">
        <v>14171.916666666666</v>
      </c>
      <c r="E37" s="11">
        <f t="shared" si="2"/>
        <v>90256.833333333328</v>
      </c>
      <c r="F37" s="11">
        <v>5</v>
      </c>
      <c r="G37" s="11">
        <v>359283</v>
      </c>
      <c r="H37" s="11">
        <f t="shared" si="1"/>
        <v>449544.83333333331</v>
      </c>
    </row>
    <row r="38" spans="1:9" x14ac:dyDescent="0.25">
      <c r="A38" s="10">
        <v>2012</v>
      </c>
      <c r="B38" s="11">
        <v>38428.75</v>
      </c>
      <c r="C38" s="11">
        <v>44953.416666666664</v>
      </c>
      <c r="D38" s="11">
        <v>14415.416666666666</v>
      </c>
      <c r="E38" s="11">
        <f t="shared" si="2"/>
        <v>97797.583333333328</v>
      </c>
      <c r="F38" s="11">
        <v>5</v>
      </c>
      <c r="G38" s="11">
        <v>360696</v>
      </c>
      <c r="H38" s="11">
        <f t="shared" si="1"/>
        <v>458498.58333333331</v>
      </c>
    </row>
    <row r="39" spans="1:9" x14ac:dyDescent="0.25">
      <c r="A39" s="10">
        <v>2013</v>
      </c>
      <c r="B39" s="11">
        <v>41088.25</v>
      </c>
      <c r="C39" s="11">
        <v>61748</v>
      </c>
      <c r="D39" s="11">
        <v>14895.999999999998</v>
      </c>
      <c r="E39" s="11">
        <f t="shared" si="2"/>
        <v>117732.25</v>
      </c>
      <c r="F39" s="11">
        <v>5</v>
      </c>
      <c r="G39" s="11">
        <v>358013</v>
      </c>
      <c r="H39" s="11">
        <f t="shared" si="1"/>
        <v>475750.25</v>
      </c>
    </row>
    <row r="40" spans="1:9" x14ac:dyDescent="0.25">
      <c r="A40" s="10">
        <v>2014</v>
      </c>
      <c r="B40" s="11">
        <v>44377</v>
      </c>
      <c r="C40" s="11">
        <v>70816</v>
      </c>
      <c r="D40" s="11">
        <v>15263</v>
      </c>
      <c r="E40" s="11">
        <f t="shared" si="2"/>
        <v>130456</v>
      </c>
      <c r="F40" s="11">
        <v>5</v>
      </c>
      <c r="G40" s="11">
        <v>351269</v>
      </c>
      <c r="H40" s="11">
        <f t="shared" si="1"/>
        <v>481730</v>
      </c>
    </row>
    <row r="41" spans="1:9" x14ac:dyDescent="0.25">
      <c r="A41" s="10">
        <v>2015</v>
      </c>
      <c r="B41" s="11">
        <v>53488</v>
      </c>
      <c r="C41" s="11">
        <v>77740</v>
      </c>
      <c r="D41" s="11">
        <v>16125</v>
      </c>
      <c r="E41" s="11">
        <f t="shared" si="2"/>
        <v>147353</v>
      </c>
      <c r="F41" s="11">
        <v>5</v>
      </c>
      <c r="G41" s="11">
        <v>347159</v>
      </c>
      <c r="H41" s="11">
        <f t="shared" si="1"/>
        <v>494517</v>
      </c>
    </row>
    <row r="42" spans="1:9" x14ac:dyDescent="0.25">
      <c r="A42" s="7"/>
      <c r="B42" s="8"/>
      <c r="C42" s="8"/>
      <c r="D42" s="8"/>
      <c r="E42" s="8"/>
      <c r="F42" s="8"/>
      <c r="G42" s="8"/>
      <c r="H42" s="6"/>
    </row>
    <row r="43" spans="1:9" x14ac:dyDescent="0.25">
      <c r="A43" s="9" t="s">
        <v>0</v>
      </c>
      <c r="B43" s="9" t="s">
        <v>9</v>
      </c>
      <c r="C43" s="9"/>
      <c r="D43" s="9"/>
      <c r="E43" s="9"/>
      <c r="F43" s="9"/>
      <c r="G43" s="9"/>
      <c r="H43" s="4"/>
    </row>
    <row r="44" spans="1:9" x14ac:dyDescent="0.25">
      <c r="A44" s="16" t="s">
        <v>17</v>
      </c>
      <c r="B44" s="9"/>
      <c r="C44" s="9"/>
      <c r="D44" s="9"/>
      <c r="E44" s="9"/>
      <c r="F44" s="9"/>
      <c r="G44" s="9"/>
      <c r="H44" s="4"/>
    </row>
  </sheetData>
  <mergeCells count="4">
    <mergeCell ref="A3:G3"/>
    <mergeCell ref="B4:D4"/>
    <mergeCell ref="A2:G2"/>
    <mergeCell ref="A1:G1"/>
  </mergeCells>
  <pageMargins left="0.7" right="0.7" top="0.75" bottom="0.75" header="0.3" footer="0.3"/>
  <pageSetup paperSize="9" orientation="portrait" r:id="rId1"/>
  <ignoredErrors>
    <ignoredError sqref="E40:E41 E7:E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2017-01-23T18:39:10Z</dcterms:modified>
</cp:coreProperties>
</file>