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18735" windowHeight="11955"/>
  </bookViews>
  <sheets>
    <sheet name="9.4T" sheetId="1" r:id="rId1"/>
  </sheets>
  <calcPr calcId="125725"/>
</workbook>
</file>

<file path=xl/calcChain.xml><?xml version="1.0" encoding="utf-8"?>
<calcChain xmlns="http://schemas.openxmlformats.org/spreadsheetml/2006/main">
  <c r="P39" i="1"/>
  <c r="M39"/>
  <c r="P38"/>
  <c r="M38"/>
  <c r="P37"/>
  <c r="M37"/>
  <c r="P36"/>
  <c r="M36"/>
  <c r="P35"/>
  <c r="M35"/>
</calcChain>
</file>

<file path=xl/sharedStrings.xml><?xml version="1.0" encoding="utf-8"?>
<sst xmlns="http://schemas.openxmlformats.org/spreadsheetml/2006/main" count="27" uniqueCount="21">
  <si>
    <t>CUADRO Nº 9.4</t>
  </si>
  <si>
    <t>CUENTAS NACIONALES</t>
  </si>
  <si>
    <t>ÍNDICE</t>
  </si>
  <si>
    <t>Base 2003 (en precios constantes, MM$ de 2003)</t>
  </si>
  <si>
    <t>Año</t>
  </si>
  <si>
    <t>Consumo de Personas</t>
  </si>
  <si>
    <t>Consumo Gobierno</t>
  </si>
  <si>
    <t>Variación de Existencia</t>
  </si>
  <si>
    <t>Formación Bruta de Capital Fijo</t>
  </si>
  <si>
    <t>Exportaciones</t>
  </si>
  <si>
    <t>Importaciones</t>
  </si>
  <si>
    <t>Demanda Interna</t>
  </si>
  <si>
    <t>Bienes Durables</t>
  </si>
  <si>
    <t>Bienes No Durables</t>
  </si>
  <si>
    <t>Servicios</t>
  </si>
  <si>
    <t>Total</t>
  </si>
  <si>
    <t>Construcción y otras Obras</t>
  </si>
  <si>
    <t>Maquinaria y Equipos</t>
  </si>
  <si>
    <t>Bienes</t>
  </si>
  <si>
    <t>Fuente:</t>
  </si>
  <si>
    <t>BCCh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</si>
</sst>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color indexed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9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2" fillId="2" borderId="0" xfId="0" applyFont="1" applyFill="1" applyAlignment="1">
      <alignment horizontal="center"/>
    </xf>
    <xf numFmtId="0" fontId="3" fillId="3" borderId="0" xfId="0" applyFont="1" applyFill="1" applyAlignment="1"/>
    <xf numFmtId="0" fontId="3" fillId="4" borderId="0" xfId="0" applyFont="1" applyFill="1" applyAlignment="1"/>
    <xf numFmtId="0" fontId="4" fillId="5" borderId="1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horizontal="center" vertical="top"/>
    </xf>
    <xf numFmtId="0" fontId="4" fillId="5" borderId="2" xfId="2" applyFont="1" applyFill="1" applyBorder="1" applyAlignment="1" applyProtection="1">
      <alignment horizontal="center" vertical="center" wrapText="1"/>
    </xf>
    <xf numFmtId="0" fontId="3" fillId="6" borderId="0" xfId="0" applyFont="1" applyFill="1" applyAlignment="1">
      <alignment vertical="top"/>
    </xf>
    <xf numFmtId="0" fontId="2" fillId="2" borderId="0" xfId="0" applyFont="1" applyFill="1" applyBorder="1" applyAlignment="1">
      <alignment vertical="top"/>
    </xf>
    <xf numFmtId="0" fontId="4" fillId="5" borderId="0" xfId="2" applyFont="1" applyFill="1" applyBorder="1" applyAlignment="1" applyProtection="1">
      <alignment horizontal="center" vertical="center" wrapText="1"/>
    </xf>
    <xf numFmtId="0" fontId="2" fillId="6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17" fontId="3" fillId="3" borderId="0" xfId="0" applyNumberFormat="1" applyFont="1" applyFill="1" applyAlignment="1"/>
    <xf numFmtId="3" fontId="3" fillId="3" borderId="0" xfId="1" applyNumberFormat="1" applyFont="1" applyFill="1" applyAlignment="1">
      <alignment horizontal="center"/>
    </xf>
    <xf numFmtId="0" fontId="5" fillId="6" borderId="0" xfId="0" applyFont="1" applyFill="1" applyAlignment="1">
      <alignment vertical="top"/>
    </xf>
    <xf numFmtId="3" fontId="3" fillId="3" borderId="0" xfId="0" applyNumberFormat="1" applyFont="1" applyFill="1" applyBorder="1" applyAlignment="1">
      <alignment horizontal="center" vertical="center"/>
    </xf>
    <xf numFmtId="0" fontId="5" fillId="7" borderId="0" xfId="0" applyFont="1" applyFill="1" applyAlignment="1">
      <alignment vertical="top"/>
    </xf>
  </cellXfs>
  <cellStyles count="3">
    <cellStyle name="Hipervínculo" xfId="2" builtinId="8"/>
    <cellStyle name="Normal" xfId="0" builtinId="0"/>
    <cellStyle name="Porcentual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sqref="A1:XFD1048576"/>
    </sheetView>
  </sheetViews>
  <sheetFormatPr baseColWidth="10" defaultRowHeight="12.75"/>
  <cols>
    <col min="1" max="17" width="11.42578125" style="22"/>
    <col min="18" max="16384" width="11.42578125" style="3"/>
  </cols>
  <sheetData>
    <row r="1" spans="1:2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2"/>
      <c r="S1" s="2"/>
      <c r="T1" s="2"/>
    </row>
    <row r="2" spans="1:20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/>
      <c r="S2" s="4" t="s">
        <v>2</v>
      </c>
      <c r="T2" s="2"/>
    </row>
    <row r="3" spans="1:20">
      <c r="A3" s="5" t="s">
        <v>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2"/>
      <c r="S3" s="6"/>
      <c r="T3" s="2"/>
    </row>
    <row r="4" spans="1:20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2"/>
      <c r="S4" s="9"/>
      <c r="T4" s="2"/>
    </row>
    <row r="5" spans="1:20">
      <c r="A5" s="10" t="s">
        <v>4</v>
      </c>
      <c r="B5" s="11" t="s">
        <v>5</v>
      </c>
      <c r="C5" s="12"/>
      <c r="D5" s="12"/>
      <c r="E5" s="13"/>
      <c r="F5" s="14" t="s">
        <v>6</v>
      </c>
      <c r="G5" s="14" t="s">
        <v>7</v>
      </c>
      <c r="H5" s="15" t="s">
        <v>8</v>
      </c>
      <c r="I5" s="15"/>
      <c r="J5" s="15"/>
      <c r="K5" s="15" t="s">
        <v>9</v>
      </c>
      <c r="L5" s="15"/>
      <c r="M5" s="15"/>
      <c r="N5" s="15" t="s">
        <v>10</v>
      </c>
      <c r="O5" s="15"/>
      <c r="P5" s="15"/>
      <c r="Q5" s="14" t="s">
        <v>11</v>
      </c>
      <c r="R5" s="2"/>
      <c r="S5" s="2"/>
      <c r="T5" s="2"/>
    </row>
    <row r="6" spans="1:20" ht="38.25">
      <c r="A6" s="10"/>
      <c r="B6" s="16" t="s">
        <v>12</v>
      </c>
      <c r="C6" s="16" t="s">
        <v>13</v>
      </c>
      <c r="D6" s="16" t="s">
        <v>14</v>
      </c>
      <c r="E6" s="17" t="s">
        <v>15</v>
      </c>
      <c r="F6" s="14"/>
      <c r="G6" s="14"/>
      <c r="H6" s="16" t="s">
        <v>16</v>
      </c>
      <c r="I6" s="16" t="s">
        <v>17</v>
      </c>
      <c r="J6" s="16" t="s">
        <v>15</v>
      </c>
      <c r="K6" s="17" t="s">
        <v>18</v>
      </c>
      <c r="L6" s="17" t="s">
        <v>14</v>
      </c>
      <c r="M6" s="17" t="s">
        <v>15</v>
      </c>
      <c r="N6" s="17" t="s">
        <v>18</v>
      </c>
      <c r="O6" s="17" t="s">
        <v>14</v>
      </c>
      <c r="P6" s="17" t="s">
        <v>15</v>
      </c>
      <c r="Q6" s="14"/>
      <c r="R6" s="2"/>
      <c r="S6" s="2"/>
      <c r="T6" s="2"/>
    </row>
    <row r="7" spans="1:20">
      <c r="A7" s="18">
        <v>37681</v>
      </c>
      <c r="B7" s="19">
        <v>515133</v>
      </c>
      <c r="C7" s="19">
        <v>3568621</v>
      </c>
      <c r="D7" s="19">
        <v>3597697</v>
      </c>
      <c r="E7" s="19">
        <v>7681451</v>
      </c>
      <c r="F7" s="19">
        <v>1318146</v>
      </c>
      <c r="G7" s="19">
        <v>117003</v>
      </c>
      <c r="H7" s="19">
        <v>1692572</v>
      </c>
      <c r="I7" s="19">
        <v>802881</v>
      </c>
      <c r="J7" s="19">
        <v>2495453</v>
      </c>
      <c r="K7" s="19">
        <v>4010279</v>
      </c>
      <c r="L7" s="19">
        <v>924436</v>
      </c>
      <c r="M7" s="19">
        <v>4934715</v>
      </c>
      <c r="N7" s="19">
        <v>3071086</v>
      </c>
      <c r="O7" s="19">
        <v>812656</v>
      </c>
      <c r="P7" s="19">
        <v>3883742</v>
      </c>
      <c r="Q7" s="19">
        <v>11612054</v>
      </c>
      <c r="R7" s="2"/>
      <c r="S7" s="2"/>
      <c r="T7" s="2"/>
    </row>
    <row r="8" spans="1:20">
      <c r="A8" s="18">
        <v>37773</v>
      </c>
      <c r="B8" s="19">
        <v>581122</v>
      </c>
      <c r="C8" s="19">
        <v>3476837</v>
      </c>
      <c r="D8" s="19">
        <v>3900733</v>
      </c>
      <c r="E8" s="19">
        <v>7958692</v>
      </c>
      <c r="F8" s="19">
        <v>1585807</v>
      </c>
      <c r="G8" s="19">
        <v>228228</v>
      </c>
      <c r="H8" s="19">
        <v>1682464</v>
      </c>
      <c r="I8" s="19">
        <v>967927</v>
      </c>
      <c r="J8" s="19">
        <v>2650391</v>
      </c>
      <c r="K8" s="19">
        <v>3788063</v>
      </c>
      <c r="L8" s="19">
        <v>893712</v>
      </c>
      <c r="M8" s="19">
        <v>4681776</v>
      </c>
      <c r="N8" s="19">
        <v>3344067</v>
      </c>
      <c r="O8" s="19">
        <v>809373</v>
      </c>
      <c r="P8" s="19">
        <v>4153440</v>
      </c>
      <c r="Q8" s="19">
        <v>12423117</v>
      </c>
      <c r="R8" s="2"/>
      <c r="S8" s="2"/>
      <c r="T8" s="2"/>
    </row>
    <row r="9" spans="1:20">
      <c r="A9" s="18">
        <v>37865</v>
      </c>
      <c r="B9" s="19">
        <v>580057</v>
      </c>
      <c r="C9" s="19">
        <v>3456136</v>
      </c>
      <c r="D9" s="19">
        <v>3915589</v>
      </c>
      <c r="E9" s="19">
        <v>7951782</v>
      </c>
      <c r="F9" s="19">
        <v>1625629</v>
      </c>
      <c r="G9" s="19">
        <v>252814</v>
      </c>
      <c r="H9" s="19">
        <v>1615103</v>
      </c>
      <c r="I9" s="19">
        <v>829501</v>
      </c>
      <c r="J9" s="19">
        <v>2444604</v>
      </c>
      <c r="K9" s="19">
        <v>3464726</v>
      </c>
      <c r="L9" s="19">
        <v>965619</v>
      </c>
      <c r="M9" s="19">
        <v>4430345</v>
      </c>
      <c r="N9" s="19">
        <v>3357146</v>
      </c>
      <c r="O9" s="19">
        <v>829108</v>
      </c>
      <c r="P9" s="19">
        <v>4186254</v>
      </c>
      <c r="Q9" s="19">
        <v>12274830</v>
      </c>
      <c r="R9" s="2"/>
      <c r="S9" s="2"/>
      <c r="T9" s="2"/>
    </row>
    <row r="10" spans="1:20">
      <c r="A10" s="18">
        <v>37956</v>
      </c>
      <c r="B10" s="19">
        <v>668356</v>
      </c>
      <c r="C10" s="19">
        <v>3942243</v>
      </c>
      <c r="D10" s="19">
        <v>3906678</v>
      </c>
      <c r="E10" s="19">
        <v>8517277</v>
      </c>
      <c r="F10" s="19">
        <v>1616635</v>
      </c>
      <c r="G10" s="19">
        <v>-107598</v>
      </c>
      <c r="H10" s="19">
        <v>1800604</v>
      </c>
      <c r="I10" s="19">
        <v>915949</v>
      </c>
      <c r="J10" s="19">
        <v>2716553</v>
      </c>
      <c r="K10" s="19">
        <v>3668852</v>
      </c>
      <c r="L10" s="19">
        <v>968819</v>
      </c>
      <c r="M10" s="19">
        <v>4637671</v>
      </c>
      <c r="N10" s="19">
        <v>3529277</v>
      </c>
      <c r="O10" s="19">
        <v>828246</v>
      </c>
      <c r="P10" s="19">
        <v>4357523</v>
      </c>
      <c r="Q10" s="19">
        <v>12742866</v>
      </c>
      <c r="R10" s="2"/>
      <c r="S10" s="2"/>
      <c r="T10" s="2"/>
    </row>
    <row r="11" spans="1:20">
      <c r="A11" s="18">
        <v>38047</v>
      </c>
      <c r="B11" s="19">
        <v>599845</v>
      </c>
      <c r="C11" s="19">
        <v>3832736</v>
      </c>
      <c r="D11" s="19">
        <v>3714905</v>
      </c>
      <c r="E11" s="19">
        <v>8147486</v>
      </c>
      <c r="F11" s="19">
        <v>1380985</v>
      </c>
      <c r="G11" s="19">
        <v>112239</v>
      </c>
      <c r="H11" s="19">
        <v>1626170</v>
      </c>
      <c r="I11" s="19">
        <v>905394</v>
      </c>
      <c r="J11" s="19">
        <v>2531563</v>
      </c>
      <c r="K11" s="19">
        <v>4503201</v>
      </c>
      <c r="L11" s="19">
        <v>974617</v>
      </c>
      <c r="M11" s="19">
        <v>5477818</v>
      </c>
      <c r="N11" s="19">
        <v>3609124</v>
      </c>
      <c r="O11" s="19">
        <v>851615</v>
      </c>
      <c r="P11" s="19">
        <v>4460739</v>
      </c>
      <c r="Q11" s="19">
        <v>12172273</v>
      </c>
      <c r="R11" s="2"/>
      <c r="S11" s="2"/>
      <c r="T11" s="2"/>
    </row>
    <row r="12" spans="1:20">
      <c r="A12" s="18">
        <v>38139</v>
      </c>
      <c r="B12" s="19">
        <v>739826</v>
      </c>
      <c r="C12" s="19">
        <v>3740344</v>
      </c>
      <c r="D12" s="19">
        <v>4052166</v>
      </c>
      <c r="E12" s="19">
        <v>8532336</v>
      </c>
      <c r="F12" s="19">
        <v>1685243</v>
      </c>
      <c r="G12" s="19">
        <v>81555</v>
      </c>
      <c r="H12" s="19">
        <v>1674913</v>
      </c>
      <c r="I12" s="19">
        <v>1095498</v>
      </c>
      <c r="J12" s="19">
        <v>2770411</v>
      </c>
      <c r="K12" s="19">
        <v>4312615</v>
      </c>
      <c r="L12" s="19">
        <v>925106</v>
      </c>
      <c r="M12" s="19">
        <v>5237722</v>
      </c>
      <c r="N12" s="19">
        <v>3857618</v>
      </c>
      <c r="O12" s="19">
        <v>863132</v>
      </c>
      <c r="P12" s="19">
        <v>4720750</v>
      </c>
      <c r="Q12" s="19">
        <v>13069545</v>
      </c>
      <c r="R12" s="2"/>
      <c r="S12" s="2"/>
      <c r="T12" s="2"/>
    </row>
    <row r="13" spans="1:20">
      <c r="A13" s="18">
        <v>38231</v>
      </c>
      <c r="B13" s="19">
        <v>740287</v>
      </c>
      <c r="C13" s="19">
        <v>3718112</v>
      </c>
      <c r="D13" s="19">
        <v>4097737</v>
      </c>
      <c r="E13" s="19">
        <v>8556137</v>
      </c>
      <c r="F13" s="19">
        <v>1735836</v>
      </c>
      <c r="G13" s="19">
        <v>359358</v>
      </c>
      <c r="H13" s="19">
        <v>1728339</v>
      </c>
      <c r="I13" s="19">
        <v>1072700</v>
      </c>
      <c r="J13" s="19">
        <v>2801039</v>
      </c>
      <c r="K13" s="19">
        <v>4101813</v>
      </c>
      <c r="L13" s="19">
        <v>1009306</v>
      </c>
      <c r="M13" s="19">
        <v>5111119</v>
      </c>
      <c r="N13" s="19">
        <v>4258598</v>
      </c>
      <c r="O13" s="19">
        <v>887355</v>
      </c>
      <c r="P13" s="19">
        <v>5145953</v>
      </c>
      <c r="Q13" s="19">
        <v>13452369</v>
      </c>
      <c r="R13" s="2"/>
      <c r="S13" s="2"/>
      <c r="T13" s="2"/>
    </row>
    <row r="14" spans="1:20">
      <c r="A14" s="18">
        <v>38322</v>
      </c>
      <c r="B14" s="19">
        <v>856260</v>
      </c>
      <c r="C14" s="19">
        <v>4212901</v>
      </c>
      <c r="D14" s="19">
        <v>4121133</v>
      </c>
      <c r="E14" s="19">
        <v>9190294</v>
      </c>
      <c r="F14" s="19">
        <v>1716295</v>
      </c>
      <c r="G14" s="19">
        <v>-125373</v>
      </c>
      <c r="H14" s="19">
        <v>1989902</v>
      </c>
      <c r="I14" s="19">
        <v>1245657</v>
      </c>
      <c r="J14" s="19">
        <v>3235559</v>
      </c>
      <c r="K14" s="19">
        <v>4352478</v>
      </c>
      <c r="L14" s="19">
        <v>990466</v>
      </c>
      <c r="M14" s="19">
        <v>5342944</v>
      </c>
      <c r="N14" s="19">
        <v>4418252</v>
      </c>
      <c r="O14" s="19">
        <v>888052</v>
      </c>
      <c r="P14" s="19">
        <v>5306304</v>
      </c>
      <c r="Q14" s="19">
        <v>14016776</v>
      </c>
      <c r="R14" s="2"/>
      <c r="S14" s="2"/>
      <c r="T14" s="2"/>
    </row>
    <row r="15" spans="1:20">
      <c r="A15" s="18">
        <v>38412</v>
      </c>
      <c r="B15" s="19">
        <v>729295</v>
      </c>
      <c r="C15" s="19">
        <v>4053019</v>
      </c>
      <c r="D15" s="19">
        <v>4000176</v>
      </c>
      <c r="E15" s="19">
        <v>8782489</v>
      </c>
      <c r="F15" s="19">
        <v>1467281</v>
      </c>
      <c r="G15" s="19">
        <v>166994</v>
      </c>
      <c r="H15" s="19">
        <v>1859857</v>
      </c>
      <c r="I15" s="19">
        <v>1317321</v>
      </c>
      <c r="J15" s="19">
        <v>3177178</v>
      </c>
      <c r="K15" s="19">
        <v>4683022</v>
      </c>
      <c r="L15" s="19">
        <v>1025841</v>
      </c>
      <c r="M15" s="19">
        <v>5708863</v>
      </c>
      <c r="N15" s="19">
        <v>4437796</v>
      </c>
      <c r="O15" s="19">
        <v>915143</v>
      </c>
      <c r="P15" s="19">
        <v>5352940</v>
      </c>
      <c r="Q15" s="19">
        <v>13593942</v>
      </c>
      <c r="R15" s="2"/>
      <c r="S15" s="2"/>
      <c r="T15" s="2"/>
    </row>
    <row r="16" spans="1:20">
      <c r="A16" s="18">
        <v>38504</v>
      </c>
      <c r="B16" s="19">
        <v>884232</v>
      </c>
      <c r="C16" s="19">
        <v>3943661</v>
      </c>
      <c r="D16" s="19">
        <v>4312545</v>
      </c>
      <c r="E16" s="19">
        <v>9140437</v>
      </c>
      <c r="F16" s="19">
        <v>1786144</v>
      </c>
      <c r="G16" s="19">
        <v>121217</v>
      </c>
      <c r="H16" s="19">
        <v>1957079</v>
      </c>
      <c r="I16" s="19">
        <v>1566666</v>
      </c>
      <c r="J16" s="19">
        <v>3523745</v>
      </c>
      <c r="K16" s="19">
        <v>4611388</v>
      </c>
      <c r="L16" s="19">
        <v>987063</v>
      </c>
      <c r="M16" s="19">
        <v>5598451</v>
      </c>
      <c r="N16" s="19">
        <v>4730734</v>
      </c>
      <c r="O16" s="19">
        <v>902908</v>
      </c>
      <c r="P16" s="19">
        <v>5633642</v>
      </c>
      <c r="Q16" s="19">
        <v>14571544</v>
      </c>
      <c r="R16" s="2"/>
      <c r="S16" s="2"/>
      <c r="T16" s="2"/>
    </row>
    <row r="17" spans="1:20">
      <c r="A17" s="18">
        <v>38596</v>
      </c>
      <c r="B17" s="19">
        <v>930497</v>
      </c>
      <c r="C17" s="19">
        <v>3941766</v>
      </c>
      <c r="D17" s="19">
        <v>4321687</v>
      </c>
      <c r="E17" s="19">
        <v>9193950</v>
      </c>
      <c r="F17" s="19">
        <v>1832037</v>
      </c>
      <c r="G17" s="19">
        <v>334258</v>
      </c>
      <c r="H17" s="19">
        <v>1922329</v>
      </c>
      <c r="I17" s="19">
        <v>1560396</v>
      </c>
      <c r="J17" s="19">
        <v>3482725</v>
      </c>
      <c r="K17" s="19">
        <v>4123919</v>
      </c>
      <c r="L17" s="19">
        <v>1070280</v>
      </c>
      <c r="M17" s="19">
        <v>5194198</v>
      </c>
      <c r="N17" s="19">
        <v>5021601</v>
      </c>
      <c r="O17" s="19">
        <v>920477</v>
      </c>
      <c r="P17" s="19">
        <v>5942078</v>
      </c>
      <c r="Q17" s="19">
        <v>14842970</v>
      </c>
      <c r="R17" s="2"/>
      <c r="S17" s="2"/>
      <c r="T17" s="2"/>
    </row>
    <row r="18" spans="1:20">
      <c r="A18" s="18">
        <v>38687</v>
      </c>
      <c r="B18" s="19">
        <v>1045305</v>
      </c>
      <c r="C18" s="19">
        <v>4453658</v>
      </c>
      <c r="D18" s="19">
        <v>4349323</v>
      </c>
      <c r="E18" s="19">
        <v>9848286</v>
      </c>
      <c r="F18" s="19">
        <v>1817791</v>
      </c>
      <c r="G18" s="19">
        <v>-350450</v>
      </c>
      <c r="H18" s="19">
        <v>2030354</v>
      </c>
      <c r="I18" s="19">
        <v>1830562</v>
      </c>
      <c r="J18" s="19">
        <v>3860916</v>
      </c>
      <c r="K18" s="19">
        <v>4511812</v>
      </c>
      <c r="L18" s="19">
        <v>1070195</v>
      </c>
      <c r="M18" s="19">
        <v>5582007</v>
      </c>
      <c r="N18" s="19">
        <v>5150297</v>
      </c>
      <c r="O18" s="19">
        <v>926917</v>
      </c>
      <c r="P18" s="19">
        <v>6077215</v>
      </c>
      <c r="Q18" s="19">
        <v>15176544</v>
      </c>
      <c r="R18" s="2"/>
      <c r="S18" s="2"/>
      <c r="T18" s="2"/>
    </row>
    <row r="19" spans="1:20">
      <c r="A19" s="18">
        <v>38777</v>
      </c>
      <c r="B19" s="19">
        <v>910861</v>
      </c>
      <c r="C19" s="19">
        <v>4299751</v>
      </c>
      <c r="D19" s="19">
        <v>4224728</v>
      </c>
      <c r="E19" s="19">
        <v>9435340</v>
      </c>
      <c r="F19" s="19">
        <v>1557285</v>
      </c>
      <c r="G19" s="19">
        <v>294178</v>
      </c>
      <c r="H19" s="19">
        <v>1909843</v>
      </c>
      <c r="I19" s="19">
        <v>1525422</v>
      </c>
      <c r="J19" s="19">
        <v>3435266</v>
      </c>
      <c r="K19" s="19">
        <v>4960406</v>
      </c>
      <c r="L19" s="19">
        <v>1109311</v>
      </c>
      <c r="M19" s="19">
        <v>6069718</v>
      </c>
      <c r="N19" s="19">
        <v>5114434</v>
      </c>
      <c r="O19" s="19">
        <v>981803</v>
      </c>
      <c r="P19" s="19">
        <v>6096236</v>
      </c>
      <c r="Q19" s="19">
        <v>14722069</v>
      </c>
      <c r="R19" s="2"/>
      <c r="S19" s="2"/>
      <c r="T19" s="2"/>
    </row>
    <row r="20" spans="1:20">
      <c r="A20" s="18">
        <v>38869</v>
      </c>
      <c r="B20" s="19">
        <v>1124974</v>
      </c>
      <c r="C20" s="19">
        <v>4240694</v>
      </c>
      <c r="D20" s="19">
        <v>4473753</v>
      </c>
      <c r="E20" s="19">
        <v>9839420</v>
      </c>
      <c r="F20" s="19">
        <v>1890474</v>
      </c>
      <c r="G20" s="19">
        <v>357369</v>
      </c>
      <c r="H20" s="19">
        <v>2023655</v>
      </c>
      <c r="I20" s="19">
        <v>1543123</v>
      </c>
      <c r="J20" s="19">
        <v>3566778</v>
      </c>
      <c r="K20" s="19">
        <v>4711745</v>
      </c>
      <c r="L20" s="19">
        <v>1076481</v>
      </c>
      <c r="M20" s="19">
        <v>5788227</v>
      </c>
      <c r="N20" s="19">
        <v>5243428</v>
      </c>
      <c r="O20" s="19">
        <v>955385</v>
      </c>
      <c r="P20" s="19">
        <v>6198813</v>
      </c>
      <c r="Q20" s="19">
        <v>15654042</v>
      </c>
      <c r="R20" s="2"/>
      <c r="S20" s="2"/>
      <c r="T20" s="2"/>
    </row>
    <row r="21" spans="1:20">
      <c r="A21" s="18">
        <v>38961</v>
      </c>
      <c r="B21" s="19">
        <v>1130411</v>
      </c>
      <c r="C21" s="19">
        <v>4204325</v>
      </c>
      <c r="D21" s="19">
        <v>4470739</v>
      </c>
      <c r="E21" s="19">
        <v>9805476</v>
      </c>
      <c r="F21" s="19">
        <v>1951587</v>
      </c>
      <c r="G21" s="19">
        <v>87766</v>
      </c>
      <c r="H21" s="19">
        <v>1982714</v>
      </c>
      <c r="I21" s="19">
        <v>1591589</v>
      </c>
      <c r="J21" s="19">
        <v>3574303</v>
      </c>
      <c r="K21" s="19">
        <v>4438190</v>
      </c>
      <c r="L21" s="19">
        <v>1164116</v>
      </c>
      <c r="M21" s="19">
        <v>5602305</v>
      </c>
      <c r="N21" s="19">
        <v>5481411</v>
      </c>
      <c r="O21" s="19">
        <v>956823</v>
      </c>
      <c r="P21" s="19">
        <v>6438234</v>
      </c>
      <c r="Q21" s="19">
        <v>15419133</v>
      </c>
      <c r="R21" s="2"/>
      <c r="S21" s="2"/>
      <c r="T21" s="2"/>
    </row>
    <row r="22" spans="1:20">
      <c r="A22" s="18">
        <v>39052</v>
      </c>
      <c r="B22" s="19">
        <v>1200249</v>
      </c>
      <c r="C22" s="19">
        <v>4772638</v>
      </c>
      <c r="D22" s="19">
        <v>4529986</v>
      </c>
      <c r="E22" s="19">
        <v>10502874</v>
      </c>
      <c r="F22" s="19">
        <v>1945642</v>
      </c>
      <c r="G22" s="19">
        <v>87912</v>
      </c>
      <c r="H22" s="19">
        <v>2086543</v>
      </c>
      <c r="I22" s="19">
        <v>1711205</v>
      </c>
      <c r="J22" s="19">
        <v>3797748</v>
      </c>
      <c r="K22" s="19">
        <v>4554434</v>
      </c>
      <c r="L22" s="19">
        <v>1193799</v>
      </c>
      <c r="M22" s="19">
        <v>5748233</v>
      </c>
      <c r="N22" s="19">
        <v>5751731</v>
      </c>
      <c r="O22" s="19">
        <v>961917</v>
      </c>
      <c r="P22" s="19">
        <v>6713647</v>
      </c>
      <c r="Q22" s="19">
        <v>16334176</v>
      </c>
      <c r="R22" s="2"/>
      <c r="S22" s="2"/>
      <c r="T22" s="2"/>
    </row>
    <row r="23" spans="1:20">
      <c r="A23" s="18">
        <v>39142</v>
      </c>
      <c r="B23" s="19">
        <v>1039223</v>
      </c>
      <c r="C23" s="19">
        <v>4607486</v>
      </c>
      <c r="D23" s="19">
        <v>4477089</v>
      </c>
      <c r="E23" s="19">
        <v>10123798</v>
      </c>
      <c r="F23" s="19">
        <v>1691843</v>
      </c>
      <c r="G23" s="19">
        <v>101293</v>
      </c>
      <c r="H23" s="19">
        <v>2090312</v>
      </c>
      <c r="I23" s="19">
        <v>1644571</v>
      </c>
      <c r="J23" s="19">
        <v>3734882</v>
      </c>
      <c r="K23" s="19">
        <v>5399342</v>
      </c>
      <c r="L23" s="19">
        <v>1189688</v>
      </c>
      <c r="M23" s="19">
        <v>6589031</v>
      </c>
      <c r="N23" s="19">
        <v>5693521</v>
      </c>
      <c r="O23" s="19">
        <v>1031765</v>
      </c>
      <c r="P23" s="19">
        <v>6725286</v>
      </c>
      <c r="Q23" s="19">
        <v>15651817</v>
      </c>
      <c r="R23" s="2"/>
      <c r="S23" s="2"/>
      <c r="T23" s="2"/>
    </row>
    <row r="24" spans="1:20">
      <c r="A24" s="18">
        <v>39234</v>
      </c>
      <c r="B24" s="19">
        <v>1257595</v>
      </c>
      <c r="C24" s="19">
        <v>4510600</v>
      </c>
      <c r="D24" s="19">
        <v>4819004</v>
      </c>
      <c r="E24" s="19">
        <v>10587199</v>
      </c>
      <c r="F24" s="19">
        <v>2039664</v>
      </c>
      <c r="G24" s="19">
        <v>150826</v>
      </c>
      <c r="H24" s="19">
        <v>2155262</v>
      </c>
      <c r="I24" s="19">
        <v>1850022</v>
      </c>
      <c r="J24" s="19">
        <v>4005285</v>
      </c>
      <c r="K24" s="19">
        <v>5202822</v>
      </c>
      <c r="L24" s="19">
        <v>1191117</v>
      </c>
      <c r="M24" s="19">
        <v>6393939</v>
      </c>
      <c r="N24" s="19">
        <v>6105563</v>
      </c>
      <c r="O24" s="19">
        <v>1018388</v>
      </c>
      <c r="P24" s="19">
        <v>7123951</v>
      </c>
      <c r="Q24" s="19">
        <v>16782974</v>
      </c>
      <c r="R24" s="2"/>
      <c r="S24" s="2"/>
      <c r="T24" s="2"/>
    </row>
    <row r="25" spans="1:20">
      <c r="A25" s="18">
        <v>39326</v>
      </c>
      <c r="B25" s="19">
        <v>1245166</v>
      </c>
      <c r="C25" s="19">
        <v>4421057</v>
      </c>
      <c r="D25" s="19">
        <v>4782327</v>
      </c>
      <c r="E25" s="19">
        <v>10448549</v>
      </c>
      <c r="F25" s="19">
        <v>2087330</v>
      </c>
      <c r="G25" s="19">
        <v>249220</v>
      </c>
      <c r="H25" s="19">
        <v>2065885</v>
      </c>
      <c r="I25" s="19">
        <v>1763850</v>
      </c>
      <c r="J25" s="19">
        <v>3829735</v>
      </c>
      <c r="K25" s="19">
        <v>4521338</v>
      </c>
      <c r="L25" s="19">
        <v>1303171</v>
      </c>
      <c r="M25" s="19">
        <v>5824509</v>
      </c>
      <c r="N25" s="19">
        <v>6318644</v>
      </c>
      <c r="O25" s="19">
        <v>1027245</v>
      </c>
      <c r="P25" s="19">
        <v>7345889</v>
      </c>
      <c r="Q25" s="19">
        <v>16614835</v>
      </c>
      <c r="R25" s="2"/>
      <c r="S25" s="2"/>
      <c r="T25" s="2"/>
    </row>
    <row r="26" spans="1:20">
      <c r="A26" s="18">
        <v>39417</v>
      </c>
      <c r="B26" s="19">
        <v>1349260</v>
      </c>
      <c r="C26" s="19">
        <v>4972106</v>
      </c>
      <c r="D26" s="19">
        <v>4869401</v>
      </c>
      <c r="E26" s="19">
        <v>11190767</v>
      </c>
      <c r="F26" s="19">
        <v>2050834</v>
      </c>
      <c r="G26" s="19">
        <v>112107</v>
      </c>
      <c r="H26" s="19">
        <v>2229402</v>
      </c>
      <c r="I26" s="19">
        <v>2188338</v>
      </c>
      <c r="J26" s="19">
        <v>4417740</v>
      </c>
      <c r="K26" s="19">
        <v>4849905</v>
      </c>
      <c r="L26" s="19">
        <v>1307088</v>
      </c>
      <c r="M26" s="19">
        <v>6156993</v>
      </c>
      <c r="N26" s="19">
        <v>6885326</v>
      </c>
      <c r="O26" s="19">
        <v>1058967</v>
      </c>
      <c r="P26" s="19">
        <v>7944293</v>
      </c>
      <c r="Q26" s="19">
        <v>17771448</v>
      </c>
      <c r="R26" s="2"/>
      <c r="S26" s="2"/>
      <c r="T26" s="2"/>
    </row>
    <row r="27" spans="1:20">
      <c r="A27" s="18">
        <v>39508</v>
      </c>
      <c r="B27" s="19">
        <v>1146726</v>
      </c>
      <c r="C27" s="19">
        <v>4739333</v>
      </c>
      <c r="D27" s="19">
        <v>4789888</v>
      </c>
      <c r="E27" s="19">
        <v>10675948</v>
      </c>
      <c r="F27" s="19">
        <v>1726832</v>
      </c>
      <c r="G27" s="19">
        <v>284200</v>
      </c>
      <c r="H27" s="19">
        <v>2241985</v>
      </c>
      <c r="I27" s="19">
        <v>2012846</v>
      </c>
      <c r="J27" s="19">
        <v>4254832</v>
      </c>
      <c r="K27" s="19">
        <v>5418178</v>
      </c>
      <c r="L27" s="19">
        <v>1319206</v>
      </c>
      <c r="M27" s="19">
        <v>6737383</v>
      </c>
      <c r="N27" s="19">
        <v>6498652</v>
      </c>
      <c r="O27" s="19">
        <v>1084618</v>
      </c>
      <c r="P27" s="19">
        <v>7583271</v>
      </c>
      <c r="Q27" s="19">
        <v>16941811</v>
      </c>
      <c r="R27" s="2"/>
      <c r="S27" s="2"/>
      <c r="T27" s="2"/>
    </row>
    <row r="28" spans="1:20">
      <c r="A28" s="18">
        <v>39600</v>
      </c>
      <c r="B28" s="19">
        <v>1433854</v>
      </c>
      <c r="C28" s="19">
        <v>4680487</v>
      </c>
      <c r="D28" s="19">
        <v>5126418</v>
      </c>
      <c r="E28" s="19">
        <v>11240759</v>
      </c>
      <c r="F28" s="19">
        <v>2037698</v>
      </c>
      <c r="G28" s="19">
        <v>554994</v>
      </c>
      <c r="H28" s="19">
        <v>2435179</v>
      </c>
      <c r="I28" s="19">
        <v>2479196</v>
      </c>
      <c r="J28" s="19">
        <v>4914374</v>
      </c>
      <c r="K28" s="19">
        <v>5081878</v>
      </c>
      <c r="L28" s="19">
        <v>1312923</v>
      </c>
      <c r="M28" s="19">
        <v>6394801</v>
      </c>
      <c r="N28" s="19">
        <v>7192852</v>
      </c>
      <c r="O28" s="19">
        <v>1074974</v>
      </c>
      <c r="P28" s="19">
        <v>8267825</v>
      </c>
      <c r="Q28" s="19">
        <v>18747826</v>
      </c>
      <c r="R28" s="2"/>
      <c r="S28" s="2"/>
      <c r="T28" s="2"/>
    </row>
    <row r="29" spans="1:20">
      <c r="A29" s="18">
        <v>39692</v>
      </c>
      <c r="B29" s="19">
        <v>1366919</v>
      </c>
      <c r="C29" s="19">
        <v>4623968</v>
      </c>
      <c r="D29" s="19">
        <v>5053652</v>
      </c>
      <c r="E29" s="19">
        <v>11044539</v>
      </c>
      <c r="F29" s="19">
        <v>2081811</v>
      </c>
      <c r="G29" s="19">
        <v>347131</v>
      </c>
      <c r="H29" s="19">
        <v>2318478</v>
      </c>
      <c r="I29" s="19">
        <v>2621727</v>
      </c>
      <c r="J29" s="19">
        <v>4940206</v>
      </c>
      <c r="K29" s="19">
        <v>4800958</v>
      </c>
      <c r="L29" s="19">
        <v>1441582</v>
      </c>
      <c r="M29" s="19">
        <v>6242540</v>
      </c>
      <c r="N29" s="19">
        <v>7724684</v>
      </c>
      <c r="O29" s="19">
        <v>1049854</v>
      </c>
      <c r="P29" s="19">
        <v>8774539</v>
      </c>
      <c r="Q29" s="19">
        <v>18413687</v>
      </c>
      <c r="R29" s="2"/>
      <c r="S29" s="2"/>
      <c r="T29" s="2"/>
    </row>
    <row r="30" spans="1:20">
      <c r="A30" s="18">
        <v>39783</v>
      </c>
      <c r="B30" s="19">
        <v>1240016</v>
      </c>
      <c r="C30" s="19">
        <v>5086493</v>
      </c>
      <c r="D30" s="19">
        <v>5009832</v>
      </c>
      <c r="E30" s="19">
        <v>11336342</v>
      </c>
      <c r="F30" s="19">
        <v>2060292</v>
      </c>
      <c r="G30" s="19">
        <v>-443291</v>
      </c>
      <c r="H30" s="19">
        <v>2362748</v>
      </c>
      <c r="I30" s="19">
        <v>2486927</v>
      </c>
      <c r="J30" s="19">
        <v>4849675</v>
      </c>
      <c r="K30" s="19">
        <v>4937112</v>
      </c>
      <c r="L30" s="19">
        <v>1429776</v>
      </c>
      <c r="M30" s="19">
        <v>6366888</v>
      </c>
      <c r="N30" s="19">
        <v>7020394</v>
      </c>
      <c r="O30" s="19">
        <v>1046995</v>
      </c>
      <c r="P30" s="19">
        <v>8067390</v>
      </c>
      <c r="Q30" s="19">
        <v>17803018</v>
      </c>
      <c r="R30" s="2"/>
      <c r="S30" s="2"/>
      <c r="T30" s="2"/>
    </row>
    <row r="31" spans="1:20">
      <c r="A31" s="18">
        <v>39873</v>
      </c>
      <c r="B31" s="19">
        <v>881940</v>
      </c>
      <c r="C31" s="19">
        <v>4872346</v>
      </c>
      <c r="D31" s="19">
        <v>4818851</v>
      </c>
      <c r="E31" s="19">
        <v>10573137</v>
      </c>
      <c r="F31" s="19">
        <v>1851225</v>
      </c>
      <c r="G31" s="19">
        <v>-433380</v>
      </c>
      <c r="H31" s="19">
        <v>2140229</v>
      </c>
      <c r="I31" s="19">
        <v>1693082</v>
      </c>
      <c r="J31" s="19">
        <v>3833311</v>
      </c>
      <c r="K31" s="19">
        <v>5159992</v>
      </c>
      <c r="L31" s="19">
        <v>1248948</v>
      </c>
      <c r="M31" s="19">
        <v>6408940</v>
      </c>
      <c r="N31" s="19">
        <v>5410425</v>
      </c>
      <c r="O31" s="19">
        <v>1071687</v>
      </c>
      <c r="P31" s="19">
        <v>6482111</v>
      </c>
      <c r="Q31" s="19">
        <v>15824293</v>
      </c>
      <c r="R31" s="2"/>
      <c r="S31" s="2"/>
      <c r="T31" s="2"/>
    </row>
    <row r="32" spans="1:20">
      <c r="A32" s="18">
        <v>39965</v>
      </c>
      <c r="B32" s="19">
        <v>1185789</v>
      </c>
      <c r="C32" s="19">
        <v>4654649</v>
      </c>
      <c r="D32" s="19">
        <v>5172613</v>
      </c>
      <c r="E32" s="19">
        <v>11013051</v>
      </c>
      <c r="F32" s="19">
        <v>2197259</v>
      </c>
      <c r="G32" s="19">
        <v>-283587</v>
      </c>
      <c r="H32" s="19">
        <v>2273952</v>
      </c>
      <c r="I32" s="19">
        <v>1688652</v>
      </c>
      <c r="J32" s="19">
        <v>3962604</v>
      </c>
      <c r="K32" s="19">
        <v>4752570</v>
      </c>
      <c r="L32" s="19">
        <v>1180696</v>
      </c>
      <c r="M32" s="19">
        <v>5933266</v>
      </c>
      <c r="N32" s="19">
        <v>5630958</v>
      </c>
      <c r="O32" s="19">
        <v>1072179</v>
      </c>
      <c r="P32" s="19">
        <v>6703137</v>
      </c>
      <c r="Q32" s="19">
        <v>16889328</v>
      </c>
      <c r="R32" s="2"/>
      <c r="S32" s="2"/>
      <c r="T32" s="2"/>
    </row>
    <row r="33" spans="1:20">
      <c r="A33" s="18">
        <v>40057</v>
      </c>
      <c r="B33" s="19">
        <v>1265894</v>
      </c>
      <c r="C33" s="19">
        <v>4668091</v>
      </c>
      <c r="D33" s="19">
        <v>5202122</v>
      </c>
      <c r="E33" s="19">
        <v>11136108</v>
      </c>
      <c r="F33" s="19">
        <v>2203213</v>
      </c>
      <c r="G33" s="19">
        <v>-407668</v>
      </c>
      <c r="H33" s="19">
        <v>2165114</v>
      </c>
      <c r="I33" s="19">
        <v>1832143</v>
      </c>
      <c r="J33" s="19">
        <v>3997257</v>
      </c>
      <c r="K33" s="19">
        <v>4500711</v>
      </c>
      <c r="L33" s="19">
        <v>1323096</v>
      </c>
      <c r="M33" s="19">
        <v>5823807</v>
      </c>
      <c r="N33" s="19">
        <v>5994650</v>
      </c>
      <c r="O33" s="19">
        <v>1098373</v>
      </c>
      <c r="P33" s="19">
        <v>7093022</v>
      </c>
      <c r="Q33" s="19">
        <v>16928910</v>
      </c>
      <c r="R33" s="2"/>
      <c r="S33" s="2"/>
      <c r="T33" s="2"/>
    </row>
    <row r="34" spans="1:20">
      <c r="A34" s="18">
        <v>40148</v>
      </c>
      <c r="B34" s="19">
        <v>1419298</v>
      </c>
      <c r="C34" s="19">
        <v>5310025</v>
      </c>
      <c r="D34" s="19">
        <v>5235748</v>
      </c>
      <c r="E34" s="19">
        <v>11965071</v>
      </c>
      <c r="F34" s="19">
        <v>2192724</v>
      </c>
      <c r="G34" s="19">
        <v>-384717</v>
      </c>
      <c r="H34" s="19">
        <v>2212567</v>
      </c>
      <c r="I34" s="19">
        <v>2061330</v>
      </c>
      <c r="J34" s="19">
        <v>4273897</v>
      </c>
      <c r="K34" s="19">
        <v>4801496</v>
      </c>
      <c r="L34" s="19">
        <v>1331599</v>
      </c>
      <c r="M34" s="19">
        <v>6133094</v>
      </c>
      <c r="N34" s="19">
        <v>6643463</v>
      </c>
      <c r="O34" s="19">
        <v>1103390</v>
      </c>
      <c r="P34" s="19">
        <v>7746852</v>
      </c>
      <c r="Q34" s="19">
        <v>18046975</v>
      </c>
      <c r="R34" s="2"/>
      <c r="S34" s="2"/>
      <c r="T34" s="2"/>
    </row>
    <row r="35" spans="1:20">
      <c r="A35" s="18">
        <v>40238</v>
      </c>
      <c r="B35" s="19">
        <v>1147197.4746021018</v>
      </c>
      <c r="C35" s="19">
        <v>5076195.1759204213</v>
      </c>
      <c r="D35" s="19">
        <v>5160474.7772160927</v>
      </c>
      <c r="E35" s="19">
        <v>11383867.427738614</v>
      </c>
      <c r="F35" s="19">
        <v>1872117.2492752643</v>
      </c>
      <c r="G35" s="19">
        <v>271692.91486398131</v>
      </c>
      <c r="H35" s="19">
        <v>2071914.7111418869</v>
      </c>
      <c r="I35" s="19">
        <v>2066945.2033064442</v>
      </c>
      <c r="J35" s="19">
        <v>4138859.9144483311</v>
      </c>
      <c r="K35" s="19">
        <v>4835157.2028958676</v>
      </c>
      <c r="L35" s="19">
        <v>1198929.7277095115</v>
      </c>
      <c r="M35" s="19">
        <f>+K35+L35</f>
        <v>6034086.9306053789</v>
      </c>
      <c r="N35" s="19">
        <v>6650546.4585849093</v>
      </c>
      <c r="O35" s="19">
        <v>1106777.4116628154</v>
      </c>
      <c r="P35" s="19">
        <f>+N35+O35</f>
        <v>7757323.8702477245</v>
      </c>
      <c r="Q35" s="19">
        <v>17666537.506326191</v>
      </c>
      <c r="R35" s="2"/>
      <c r="S35" s="2"/>
      <c r="T35" s="2"/>
    </row>
    <row r="36" spans="1:20">
      <c r="A36" s="18">
        <v>40330</v>
      </c>
      <c r="B36" s="19">
        <v>1716998.5288537412</v>
      </c>
      <c r="C36" s="19">
        <v>4981407.1340720309</v>
      </c>
      <c r="D36" s="19">
        <v>5505549.2422973579</v>
      </c>
      <c r="E36" s="19">
        <v>12203954.905223131</v>
      </c>
      <c r="F36" s="19">
        <v>2250901.22486303</v>
      </c>
      <c r="G36" s="19">
        <v>669082.37932094932</v>
      </c>
      <c r="H36" s="19">
        <v>2268069.2479538359</v>
      </c>
      <c r="I36" s="19">
        <v>2828228.2341630915</v>
      </c>
      <c r="J36" s="19">
        <v>5096297.4821169274</v>
      </c>
      <c r="K36" s="19">
        <v>4618595.1240949426</v>
      </c>
      <c r="L36" s="19">
        <v>1300663.4201058701</v>
      </c>
      <c r="M36" s="19">
        <f>+K36+L36</f>
        <v>5919258.5442008125</v>
      </c>
      <c r="N36" s="19">
        <v>7899279.7775541022</v>
      </c>
      <c r="O36" s="19">
        <v>1151371.4985493138</v>
      </c>
      <c r="P36" s="19">
        <f>+N36+O36</f>
        <v>9050651.2761034165</v>
      </c>
      <c r="Q36" s="19">
        <v>20220235.991524037</v>
      </c>
      <c r="R36" s="2"/>
      <c r="S36" s="2"/>
      <c r="T36" s="2"/>
    </row>
    <row r="37" spans="1:20">
      <c r="A37" s="18">
        <v>40422</v>
      </c>
      <c r="B37" s="19">
        <v>1693352.6575240337</v>
      </c>
      <c r="C37" s="19">
        <v>5192196.5553806247</v>
      </c>
      <c r="D37" s="19">
        <v>5619058.4881113898</v>
      </c>
      <c r="E37" s="19">
        <v>12504607.701016048</v>
      </c>
      <c r="F37" s="19">
        <v>2291034.8438075325</v>
      </c>
      <c r="G37" s="19">
        <v>681606.18258424103</v>
      </c>
      <c r="H37" s="19">
        <v>2168828.6725702151</v>
      </c>
      <c r="I37" s="19">
        <v>2549631.0609601238</v>
      </c>
      <c r="J37" s="19">
        <v>4718459.7335303389</v>
      </c>
      <c r="K37" s="19">
        <v>4690705.2918829489</v>
      </c>
      <c r="L37" s="19">
        <v>1534650.7566712515</v>
      </c>
      <c r="M37" s="19">
        <f>+K37+L37</f>
        <v>6225356.0485542007</v>
      </c>
      <c r="N37" s="19">
        <v>8507033.9638558533</v>
      </c>
      <c r="O37" s="19">
        <v>1183142.8374783653</v>
      </c>
      <c r="P37" s="19">
        <f>+N37+O37</f>
        <v>9690176.8013342191</v>
      </c>
      <c r="Q37" s="19">
        <v>20195708.460938159</v>
      </c>
      <c r="R37" s="2"/>
      <c r="S37" s="2"/>
      <c r="T37" s="2"/>
    </row>
    <row r="38" spans="1:20">
      <c r="A38" s="18">
        <v>40513</v>
      </c>
      <c r="B38" s="19">
        <v>1912289.1933686701</v>
      </c>
      <c r="C38" s="19">
        <v>5769023.3104909202</v>
      </c>
      <c r="D38" s="19">
        <v>5551797.9979880406</v>
      </c>
      <c r="E38" s="19">
        <v>13233110.501847632</v>
      </c>
      <c r="F38" s="19">
        <v>2365112.9045840874</v>
      </c>
      <c r="G38" s="19">
        <v>89482.577241390944</v>
      </c>
      <c r="H38" s="19">
        <v>2257700.132470869</v>
      </c>
      <c r="I38" s="19">
        <v>2850117.3424826167</v>
      </c>
      <c r="J38" s="19">
        <v>5107817.4749534857</v>
      </c>
      <c r="K38" s="19">
        <v>4898709.2243222836</v>
      </c>
      <c r="L38" s="19">
        <v>1492629.9864435678</v>
      </c>
      <c r="M38" s="19">
        <f>+K38+L38</f>
        <v>6391339.2107658517</v>
      </c>
      <c r="N38" s="19">
        <v>8588293.9635351822</v>
      </c>
      <c r="O38" s="19">
        <v>1194476.9900532693</v>
      </c>
      <c r="P38" s="19">
        <f>+N38+O38</f>
        <v>9782770.9535884522</v>
      </c>
      <c r="Q38" s="19">
        <v>20795523.458626598</v>
      </c>
      <c r="R38" s="2"/>
      <c r="S38" s="2"/>
      <c r="T38" s="2"/>
    </row>
    <row r="39" spans="1:20">
      <c r="A39" s="18">
        <v>40603</v>
      </c>
      <c r="B39" s="19">
        <v>1575024.4362788906</v>
      </c>
      <c r="C39" s="19">
        <v>5693514.8227287056</v>
      </c>
      <c r="D39" s="19">
        <v>5553766.0944150183</v>
      </c>
      <c r="E39" s="19">
        <v>12822305.353422616</v>
      </c>
      <c r="F39" s="19">
        <v>1968603.0800412884</v>
      </c>
      <c r="G39" s="19">
        <v>518408.91870543361</v>
      </c>
      <c r="H39" s="19">
        <v>2285489.0724345669</v>
      </c>
      <c r="I39" s="19">
        <v>2653543.6929486175</v>
      </c>
      <c r="J39" s="19">
        <v>4939032.765383184</v>
      </c>
      <c r="K39" s="19">
        <v>5198911.5579111809</v>
      </c>
      <c r="L39" s="19">
        <v>1407395.4487023223</v>
      </c>
      <c r="M39" s="19">
        <f>+K39+L39</f>
        <v>6606307.0066135032</v>
      </c>
      <c r="N39" s="19">
        <v>8145952.6160568856</v>
      </c>
      <c r="O39" s="19">
        <v>1205964.3590553822</v>
      </c>
      <c r="P39" s="19">
        <f>+N39+O39</f>
        <v>9351916.9751122668</v>
      </c>
      <c r="Q39" s="19">
        <v>20248350.117552523</v>
      </c>
      <c r="R39" s="2"/>
      <c r="S39" s="2"/>
      <c r="T39" s="2"/>
    </row>
    <row r="40" spans="1:20">
      <c r="A40" s="18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2"/>
      <c r="S40" s="2"/>
      <c r="T40" s="2"/>
    </row>
    <row r="41" spans="1:20">
      <c r="A41" s="20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"/>
      <c r="S41" s="2"/>
      <c r="T41" s="2"/>
    </row>
    <row r="42" spans="1:20">
      <c r="A42" s="7" t="s">
        <v>19</v>
      </c>
      <c r="B42" s="20" t="s">
        <v>20</v>
      </c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"/>
      <c r="S42" s="2"/>
      <c r="T42" s="2"/>
    </row>
    <row r="43" spans="1:20">
      <c r="A43" s="7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"/>
      <c r="S43" s="2"/>
      <c r="T43" s="2"/>
    </row>
    <row r="44" spans="1:20">
      <c r="A44" s="20"/>
      <c r="B44" s="20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"/>
      <c r="S44" s="2"/>
      <c r="T44" s="2"/>
    </row>
  </sheetData>
  <mergeCells count="12">
    <mergeCell ref="N5:P5"/>
    <mergeCell ref="Q5:Q6"/>
    <mergeCell ref="A1:Q1"/>
    <mergeCell ref="A2:Q2"/>
    <mergeCell ref="S2:S3"/>
    <mergeCell ref="A3:Q3"/>
    <mergeCell ref="A5:A6"/>
    <mergeCell ref="B5:E5"/>
    <mergeCell ref="F5:F6"/>
    <mergeCell ref="G5:G6"/>
    <mergeCell ref="H5:J5"/>
    <mergeCell ref="K5:M5"/>
  </mergeCells>
  <hyperlinks>
    <hyperlink ref="S2" location="ÍNDICE!A1" display="ÍNDICE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9.4T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 Clavero</dc:creator>
  <cp:lastModifiedBy>C. Clavero</cp:lastModifiedBy>
  <dcterms:created xsi:type="dcterms:W3CDTF">2011-06-16T14:58:22Z</dcterms:created>
  <dcterms:modified xsi:type="dcterms:W3CDTF">2011-06-16T14:58:39Z</dcterms:modified>
</cp:coreProperties>
</file>