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/>
  </bookViews>
  <sheets>
    <sheet name="9.5T" sheetId="1" r:id="rId1"/>
  </sheets>
  <calcPr calcId="125725"/>
</workbook>
</file>

<file path=xl/calcChain.xml><?xml version="1.0" encoding="utf-8"?>
<calcChain xmlns="http://schemas.openxmlformats.org/spreadsheetml/2006/main">
  <c r="E107" i="1"/>
  <c r="C107"/>
  <c r="E106"/>
  <c r="C106"/>
  <c r="E105"/>
  <c r="C105"/>
  <c r="E104"/>
  <c r="C104"/>
  <c r="E103"/>
  <c r="C103"/>
  <c r="E102"/>
  <c r="C102"/>
  <c r="E101"/>
  <c r="C101"/>
  <c r="E100"/>
  <c r="C100"/>
  <c r="E99"/>
  <c r="C99"/>
  <c r="E98"/>
  <c r="C98"/>
  <c r="E97"/>
  <c r="C97"/>
  <c r="E96"/>
  <c r="C96"/>
  <c r="E95"/>
  <c r="C95"/>
  <c r="E94"/>
  <c r="C94"/>
  <c r="E93"/>
  <c r="C93"/>
  <c r="E92"/>
  <c r="C92"/>
  <c r="E91"/>
  <c r="C91"/>
  <c r="E90"/>
  <c r="C90"/>
  <c r="E89"/>
  <c r="C89"/>
  <c r="E88"/>
  <c r="C88"/>
  <c r="E87"/>
  <c r="C87"/>
  <c r="E86"/>
  <c r="C86"/>
  <c r="E85"/>
  <c r="C85"/>
  <c r="E84"/>
  <c r="C84"/>
  <c r="E83"/>
  <c r="C83"/>
  <c r="E82"/>
  <c r="C82"/>
  <c r="E81"/>
  <c r="C81"/>
  <c r="E80"/>
  <c r="C80"/>
  <c r="E79"/>
  <c r="C79"/>
  <c r="E78"/>
  <c r="C78"/>
  <c r="E77"/>
  <c r="C77"/>
  <c r="E76"/>
  <c r="C76"/>
  <c r="E75"/>
  <c r="C75"/>
  <c r="E74"/>
  <c r="C74"/>
  <c r="E73"/>
  <c r="C73"/>
  <c r="E72"/>
  <c r="C72"/>
  <c r="E71"/>
  <c r="C71"/>
  <c r="E70"/>
  <c r="C70"/>
  <c r="E69"/>
  <c r="C69"/>
  <c r="E68"/>
  <c r="C68"/>
  <c r="E67"/>
  <c r="C67"/>
  <c r="E66"/>
  <c r="C66"/>
  <c r="E65"/>
  <c r="C65"/>
  <c r="E64"/>
  <c r="C64"/>
  <c r="E63"/>
  <c r="C63"/>
  <c r="E62"/>
  <c r="C62"/>
  <c r="E61"/>
  <c r="C61"/>
  <c r="E60"/>
  <c r="C60"/>
  <c r="E59"/>
  <c r="C59"/>
  <c r="E58"/>
  <c r="C58"/>
  <c r="E57"/>
  <c r="C57"/>
  <c r="E56"/>
  <c r="C56"/>
  <c r="E55"/>
  <c r="C55"/>
  <c r="E54"/>
  <c r="C54"/>
  <c r="E53"/>
  <c r="C53"/>
  <c r="E52"/>
  <c r="C52"/>
  <c r="E51"/>
  <c r="C51"/>
  <c r="E50"/>
  <c r="C50"/>
  <c r="E49"/>
  <c r="C49"/>
  <c r="E48"/>
  <c r="C48"/>
  <c r="E47"/>
  <c r="C47"/>
  <c r="E46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C27"/>
  <c r="E26"/>
  <c r="C26"/>
  <c r="E25"/>
  <c r="C25"/>
  <c r="E24"/>
  <c r="C24"/>
  <c r="E23"/>
  <c r="E22"/>
  <c r="E21"/>
  <c r="E20"/>
  <c r="E19"/>
  <c r="E18"/>
  <c r="E17"/>
  <c r="E16"/>
  <c r="E15"/>
  <c r="E14"/>
  <c r="E13"/>
  <c r="E12"/>
  <c r="E11"/>
  <c r="E10"/>
  <c r="E9"/>
  <c r="E8"/>
</calcChain>
</file>

<file path=xl/sharedStrings.xml><?xml version="1.0" encoding="utf-8"?>
<sst xmlns="http://schemas.openxmlformats.org/spreadsheetml/2006/main" count="13" uniqueCount="10">
  <si>
    <t>CUADRO Nº 9.5</t>
  </si>
  <si>
    <t>PIB</t>
  </si>
  <si>
    <t>ÍNDICE</t>
  </si>
  <si>
    <t>en MM$</t>
  </si>
  <si>
    <t>Año</t>
  </si>
  <si>
    <t>Variación</t>
  </si>
  <si>
    <t>Precios Corrientes</t>
  </si>
  <si>
    <t>Precios Constantes</t>
  </si>
  <si>
    <t>Fuente:</t>
  </si>
  <si>
    <t>BCCh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</si>
</sst>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0" xfId="0" applyFont="1" applyFill="1" applyAlignment="1">
      <alignment horizontal="center"/>
    </xf>
    <xf numFmtId="0" fontId="3" fillId="3" borderId="0" xfId="0" applyFont="1" applyFill="1" applyAlignment="1"/>
    <xf numFmtId="0" fontId="3" fillId="4" borderId="0" xfId="0" applyFont="1" applyFill="1" applyAlignment="1"/>
    <xf numFmtId="0" fontId="4" fillId="5" borderId="1" xfId="2" applyFont="1" applyFill="1" applyBorder="1" applyAlignment="1" applyProtection="1">
      <alignment horizontal="center" vertical="center" wrapText="1"/>
    </xf>
    <xf numFmtId="0" fontId="3" fillId="6" borderId="0" xfId="0" applyFont="1" applyFill="1" applyAlignment="1">
      <alignment horizontal="center" vertical="top"/>
    </xf>
    <xf numFmtId="0" fontId="4" fillId="5" borderId="2" xfId="2" applyFont="1" applyFill="1" applyBorder="1" applyAlignment="1" applyProtection="1">
      <alignment horizontal="center" vertical="center" wrapText="1"/>
    </xf>
    <xf numFmtId="0" fontId="3" fillId="6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0" fontId="4" fillId="5" borderId="0" xfId="2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17" fontId="3" fillId="3" borderId="0" xfId="0" applyNumberFormat="1" applyFont="1" applyFill="1" applyAlignment="1"/>
    <xf numFmtId="3" fontId="3" fillId="3" borderId="0" xfId="1" applyNumberFormat="1" applyFont="1" applyFill="1" applyAlignment="1">
      <alignment horizontal="center" vertical="center"/>
    </xf>
    <xf numFmtId="164" fontId="3" fillId="3" borderId="0" xfId="1" applyNumberFormat="1" applyFont="1" applyFill="1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vertical="top"/>
    </xf>
    <xf numFmtId="0" fontId="5" fillId="6" borderId="0" xfId="0" applyFont="1" applyFill="1" applyAlignment="1">
      <alignment vertical="top"/>
    </xf>
    <xf numFmtId="3" fontId="3" fillId="3" borderId="0" xfId="0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vertical="top"/>
    </xf>
  </cellXfs>
  <cellStyles count="3">
    <cellStyle name="Hipervínculo" xfId="2" builtinId="8"/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12"/>
  <sheetViews>
    <sheetView tabSelected="1" workbookViewId="0">
      <selection sqref="A1:XFD1048576"/>
    </sheetView>
  </sheetViews>
  <sheetFormatPr baseColWidth="10" defaultRowHeight="12.75"/>
  <cols>
    <col min="1" max="5" width="11.42578125" style="20"/>
    <col min="6" max="16384" width="11.42578125" style="3"/>
  </cols>
  <sheetData>
    <row r="1" spans="1:8">
      <c r="A1" s="1" t="s">
        <v>0</v>
      </c>
      <c r="B1" s="1"/>
      <c r="C1" s="1"/>
      <c r="D1" s="1"/>
      <c r="E1" s="1"/>
      <c r="F1" s="2"/>
      <c r="G1" s="2"/>
      <c r="H1" s="2"/>
    </row>
    <row r="2" spans="1:8">
      <c r="A2" s="1" t="s">
        <v>1</v>
      </c>
      <c r="B2" s="1"/>
      <c r="C2" s="1"/>
      <c r="D2" s="1"/>
      <c r="E2" s="1"/>
      <c r="F2" s="2"/>
      <c r="G2" s="4" t="s">
        <v>2</v>
      </c>
      <c r="H2" s="2"/>
    </row>
    <row r="3" spans="1:8">
      <c r="A3" s="5" t="s">
        <v>3</v>
      </c>
      <c r="B3" s="5"/>
      <c r="C3" s="5"/>
      <c r="D3" s="5"/>
      <c r="E3" s="5"/>
      <c r="F3" s="2"/>
      <c r="G3" s="6"/>
      <c r="H3" s="2"/>
    </row>
    <row r="4" spans="1:8">
      <c r="A4" s="7"/>
      <c r="B4" s="8"/>
      <c r="C4" s="8"/>
      <c r="D4" s="8"/>
      <c r="E4" s="8"/>
      <c r="F4" s="2"/>
      <c r="G4" s="9"/>
      <c r="H4" s="2"/>
    </row>
    <row r="5" spans="1:8">
      <c r="A5" s="10" t="s">
        <v>4</v>
      </c>
      <c r="B5" s="11" t="s">
        <v>1</v>
      </c>
      <c r="C5" s="11" t="s">
        <v>5</v>
      </c>
      <c r="D5" s="11" t="s">
        <v>1</v>
      </c>
      <c r="E5" s="11" t="s">
        <v>5</v>
      </c>
      <c r="F5" s="12"/>
      <c r="G5" s="2"/>
      <c r="H5" s="2"/>
    </row>
    <row r="6" spans="1:8">
      <c r="A6" s="10"/>
      <c r="B6" s="11" t="s">
        <v>6</v>
      </c>
      <c r="C6" s="11"/>
      <c r="D6" s="11" t="s">
        <v>7</v>
      </c>
      <c r="E6" s="11"/>
      <c r="F6" s="12"/>
      <c r="G6" s="2"/>
      <c r="H6" s="2"/>
    </row>
    <row r="7" spans="1:8">
      <c r="A7" s="13">
        <v>31472</v>
      </c>
      <c r="B7" s="14"/>
      <c r="C7" s="15"/>
      <c r="D7" s="14">
        <v>4617054</v>
      </c>
      <c r="E7" s="15"/>
      <c r="F7" s="12"/>
      <c r="G7" s="2"/>
      <c r="H7" s="2"/>
    </row>
    <row r="8" spans="1:8">
      <c r="A8" s="13">
        <v>31564</v>
      </c>
      <c r="B8" s="14"/>
      <c r="C8" s="15"/>
      <c r="D8" s="14">
        <v>4882443</v>
      </c>
      <c r="E8" s="15">
        <f>+D8/D7-1</f>
        <v>5.7480159426335442E-2</v>
      </c>
      <c r="F8" s="12"/>
      <c r="G8" s="2"/>
      <c r="H8" s="2"/>
    </row>
    <row r="9" spans="1:8">
      <c r="A9" s="13">
        <v>31656</v>
      </c>
      <c r="B9" s="14"/>
      <c r="C9" s="15"/>
      <c r="D9" s="14">
        <v>4634924</v>
      </c>
      <c r="E9" s="15">
        <f t="shared" ref="E9:E72" si="0">+D9/D8-1</f>
        <v>-5.0695727528206724E-2</v>
      </c>
      <c r="F9" s="12"/>
      <c r="G9" s="2"/>
      <c r="H9" s="2"/>
    </row>
    <row r="10" spans="1:8">
      <c r="A10" s="13">
        <v>31747</v>
      </c>
      <c r="B10" s="14"/>
      <c r="C10" s="15"/>
      <c r="D10" s="14">
        <v>5037132</v>
      </c>
      <c r="E10" s="15">
        <f t="shared" si="0"/>
        <v>8.6777690421676823E-2</v>
      </c>
      <c r="F10" s="12"/>
      <c r="G10" s="2"/>
      <c r="H10" s="2"/>
    </row>
    <row r="11" spans="1:8">
      <c r="A11" s="13">
        <v>31837</v>
      </c>
      <c r="B11" s="14"/>
      <c r="C11" s="15"/>
      <c r="D11" s="14">
        <v>5101057</v>
      </c>
      <c r="E11" s="15">
        <f t="shared" si="0"/>
        <v>1.2690753389031695E-2</v>
      </c>
      <c r="F11" s="12"/>
      <c r="G11" s="2"/>
      <c r="H11" s="2"/>
    </row>
    <row r="12" spans="1:8">
      <c r="A12" s="13">
        <v>31929</v>
      </c>
      <c r="B12" s="14"/>
      <c r="C12" s="15"/>
      <c r="D12" s="14">
        <v>5226760</v>
      </c>
      <c r="E12" s="15">
        <f t="shared" si="0"/>
        <v>2.46425397716592E-2</v>
      </c>
      <c r="F12" s="12"/>
      <c r="G12" s="2"/>
      <c r="H12" s="2"/>
    </row>
    <row r="13" spans="1:8">
      <c r="A13" s="13">
        <v>32021</v>
      </c>
      <c r="B13" s="14"/>
      <c r="C13" s="15"/>
      <c r="D13" s="14">
        <v>4866353</v>
      </c>
      <c r="E13" s="15">
        <f t="shared" si="0"/>
        <v>-6.895418959355315E-2</v>
      </c>
      <c r="F13" s="12"/>
      <c r="G13" s="2"/>
      <c r="H13" s="2"/>
    </row>
    <row r="14" spans="1:8">
      <c r="A14" s="13">
        <v>32112</v>
      </c>
      <c r="B14" s="14"/>
      <c r="C14" s="15"/>
      <c r="D14" s="14">
        <v>5218110</v>
      </c>
      <c r="E14" s="15">
        <f t="shared" si="0"/>
        <v>7.2283494436182538E-2</v>
      </c>
      <c r="F14" s="12"/>
      <c r="G14" s="2"/>
      <c r="H14" s="2"/>
    </row>
    <row r="15" spans="1:8">
      <c r="A15" s="13">
        <v>32203</v>
      </c>
      <c r="B15" s="14"/>
      <c r="C15" s="15"/>
      <c r="D15" s="14">
        <v>5387127</v>
      </c>
      <c r="E15" s="15">
        <f t="shared" si="0"/>
        <v>3.2390463213692211E-2</v>
      </c>
      <c r="F15" s="12"/>
      <c r="G15" s="2"/>
      <c r="H15" s="2"/>
    </row>
    <row r="16" spans="1:8">
      <c r="A16" s="13">
        <v>32295</v>
      </c>
      <c r="B16" s="14"/>
      <c r="C16" s="15"/>
      <c r="D16" s="14">
        <v>5526682</v>
      </c>
      <c r="E16" s="15">
        <f t="shared" si="0"/>
        <v>2.5905273812924845E-2</v>
      </c>
      <c r="F16" s="12"/>
      <c r="G16" s="2"/>
      <c r="H16" s="2"/>
    </row>
    <row r="17" spans="1:8">
      <c r="A17" s="13">
        <v>32387</v>
      </c>
      <c r="B17" s="14"/>
      <c r="C17" s="15"/>
      <c r="D17" s="14">
        <v>5292366</v>
      </c>
      <c r="E17" s="15">
        <f t="shared" si="0"/>
        <v>-4.2397228572224721E-2</v>
      </c>
      <c r="F17" s="12"/>
      <c r="G17" s="2"/>
      <c r="H17" s="2"/>
    </row>
    <row r="18" spans="1:8">
      <c r="A18" s="13">
        <v>32478</v>
      </c>
      <c r="B18" s="14"/>
      <c r="C18" s="15"/>
      <c r="D18" s="14">
        <v>5704846</v>
      </c>
      <c r="E18" s="15">
        <f t="shared" si="0"/>
        <v>7.7938676198887169E-2</v>
      </c>
      <c r="F18" s="12"/>
      <c r="G18" s="2"/>
      <c r="H18" s="2"/>
    </row>
    <row r="19" spans="1:8">
      <c r="A19" s="13">
        <v>32568</v>
      </c>
      <c r="B19" s="14"/>
      <c r="C19" s="15"/>
      <c r="D19" s="14">
        <v>5911138</v>
      </c>
      <c r="E19" s="15">
        <f t="shared" si="0"/>
        <v>3.6160835892853127E-2</v>
      </c>
      <c r="F19" s="12"/>
      <c r="G19" s="2"/>
      <c r="H19" s="2"/>
    </row>
    <row r="20" spans="1:8">
      <c r="A20" s="13">
        <v>32660</v>
      </c>
      <c r="B20" s="14"/>
      <c r="C20" s="15"/>
      <c r="D20" s="14">
        <v>6279541</v>
      </c>
      <c r="E20" s="15">
        <f t="shared" si="0"/>
        <v>6.2323532287691386E-2</v>
      </c>
      <c r="F20" s="12"/>
      <c r="G20" s="2"/>
      <c r="H20" s="2"/>
    </row>
    <row r="21" spans="1:8">
      <c r="A21" s="13">
        <v>32752</v>
      </c>
      <c r="B21" s="14"/>
      <c r="C21" s="15"/>
      <c r="D21" s="14">
        <v>5872776</v>
      </c>
      <c r="E21" s="15">
        <f t="shared" si="0"/>
        <v>-6.4776231256392758E-2</v>
      </c>
      <c r="F21" s="12"/>
      <c r="G21" s="2"/>
      <c r="H21" s="2"/>
    </row>
    <row r="22" spans="1:8">
      <c r="A22" s="13">
        <v>32843</v>
      </c>
      <c r="B22" s="14"/>
      <c r="C22" s="15"/>
      <c r="D22" s="14">
        <v>6164834</v>
      </c>
      <c r="E22" s="15">
        <f t="shared" si="0"/>
        <v>4.9730825762807962E-2</v>
      </c>
      <c r="F22" s="12"/>
      <c r="G22" s="2"/>
      <c r="H22" s="2"/>
    </row>
    <row r="23" spans="1:8">
      <c r="A23" s="13">
        <v>32933</v>
      </c>
      <c r="B23" s="14">
        <v>2272486</v>
      </c>
      <c r="C23" s="15"/>
      <c r="D23" s="14">
        <v>6438823</v>
      </c>
      <c r="E23" s="15">
        <f t="shared" si="0"/>
        <v>4.4443856882439903E-2</v>
      </c>
      <c r="F23" s="12"/>
      <c r="G23" s="2"/>
      <c r="H23" s="2"/>
    </row>
    <row r="24" spans="1:8">
      <c r="A24" s="13">
        <v>33025</v>
      </c>
      <c r="B24" s="14">
        <v>2435975</v>
      </c>
      <c r="C24" s="15">
        <f>+B24/B23-1</f>
        <v>7.1942797447376972E-2</v>
      </c>
      <c r="D24" s="14">
        <v>6410038</v>
      </c>
      <c r="E24" s="15">
        <f t="shared" si="0"/>
        <v>-4.4705375501081779E-3</v>
      </c>
      <c r="F24" s="12"/>
      <c r="G24" s="2"/>
      <c r="H24" s="2"/>
    </row>
    <row r="25" spans="1:8">
      <c r="A25" s="13">
        <v>33117</v>
      </c>
      <c r="B25" s="14">
        <v>2393863</v>
      </c>
      <c r="C25" s="15">
        <f t="shared" ref="C25:C88" si="1">+B25/B24-1</f>
        <v>-1.7287533739057226E-2</v>
      </c>
      <c r="D25" s="14">
        <v>5907578</v>
      </c>
      <c r="E25" s="15">
        <f t="shared" si="0"/>
        <v>-7.8386430782469652E-2</v>
      </c>
      <c r="F25" s="12"/>
      <c r="G25" s="2"/>
      <c r="H25" s="2"/>
    </row>
    <row r="26" spans="1:8">
      <c r="A26" s="13">
        <v>33208</v>
      </c>
      <c r="B26" s="14">
        <v>2649100</v>
      </c>
      <c r="C26" s="15">
        <f t="shared" si="1"/>
        <v>0.10662138977878022</v>
      </c>
      <c r="D26" s="14">
        <v>6385992</v>
      </c>
      <c r="E26" s="15">
        <f t="shared" si="0"/>
        <v>8.0983103397026746E-2</v>
      </c>
      <c r="F26" s="12"/>
      <c r="G26" s="2"/>
      <c r="H26" s="2"/>
    </row>
    <row r="27" spans="1:8">
      <c r="A27" s="13">
        <v>33298</v>
      </c>
      <c r="B27" s="14">
        <v>2987340</v>
      </c>
      <c r="C27" s="15">
        <f t="shared" si="1"/>
        <v>0.12768109924125182</v>
      </c>
      <c r="D27" s="14">
        <v>6660844</v>
      </c>
      <c r="E27" s="15">
        <f t="shared" si="0"/>
        <v>4.3039828424463966E-2</v>
      </c>
      <c r="F27" s="12"/>
      <c r="G27" s="2"/>
      <c r="H27" s="2"/>
    </row>
    <row r="28" spans="1:8">
      <c r="A28" s="13">
        <v>33390</v>
      </c>
      <c r="B28" s="14">
        <v>3194308</v>
      </c>
      <c r="C28" s="15">
        <f t="shared" si="1"/>
        <v>6.9281702116263943E-2</v>
      </c>
      <c r="D28" s="14">
        <v>6922743</v>
      </c>
      <c r="E28" s="15">
        <f t="shared" si="0"/>
        <v>3.9319191381752772E-2</v>
      </c>
      <c r="F28" s="12"/>
      <c r="G28" s="2"/>
      <c r="H28" s="2"/>
    </row>
    <row r="29" spans="1:8">
      <c r="A29" s="13">
        <v>33482</v>
      </c>
      <c r="B29" s="14">
        <v>3134596</v>
      </c>
      <c r="C29" s="15">
        <f t="shared" si="1"/>
        <v>-1.8693250619539525E-2</v>
      </c>
      <c r="D29" s="14">
        <v>6457165</v>
      </c>
      <c r="E29" s="15">
        <f t="shared" si="0"/>
        <v>-6.7253399411187131E-2</v>
      </c>
      <c r="F29" s="12"/>
      <c r="G29" s="2"/>
      <c r="H29" s="2"/>
    </row>
    <row r="30" spans="1:8">
      <c r="A30" s="13">
        <v>33573</v>
      </c>
      <c r="B30" s="14">
        <v>3543079</v>
      </c>
      <c r="C30" s="15">
        <f t="shared" si="1"/>
        <v>0.13031440096267599</v>
      </c>
      <c r="D30" s="14">
        <v>7095913</v>
      </c>
      <c r="E30" s="15">
        <f t="shared" si="0"/>
        <v>9.8920811222881877E-2</v>
      </c>
      <c r="F30" s="12"/>
      <c r="G30" s="2"/>
      <c r="H30" s="2"/>
    </row>
    <row r="31" spans="1:8">
      <c r="A31" s="13">
        <v>33664</v>
      </c>
      <c r="B31" s="14">
        <v>3899291</v>
      </c>
      <c r="C31" s="15">
        <f t="shared" si="1"/>
        <v>0.10053741392726501</v>
      </c>
      <c r="D31" s="14">
        <v>7450803</v>
      </c>
      <c r="E31" s="15">
        <f t="shared" si="0"/>
        <v>5.0013296386243633E-2</v>
      </c>
      <c r="F31" s="12"/>
      <c r="G31" s="2"/>
      <c r="H31" s="2"/>
    </row>
    <row r="32" spans="1:8">
      <c r="A32" s="13">
        <v>33756</v>
      </c>
      <c r="B32" s="14">
        <v>3962580</v>
      </c>
      <c r="C32" s="15">
        <f t="shared" si="1"/>
        <v>1.6230899412226441E-2</v>
      </c>
      <c r="D32" s="14">
        <v>7633446</v>
      </c>
      <c r="E32" s="15">
        <f t="shared" si="0"/>
        <v>2.4513196765503009E-2</v>
      </c>
      <c r="F32" s="12"/>
      <c r="G32" s="2"/>
      <c r="H32" s="2"/>
    </row>
    <row r="33" spans="1:8">
      <c r="A33" s="13">
        <v>33848</v>
      </c>
      <c r="B33" s="14">
        <v>4071912</v>
      </c>
      <c r="C33" s="15">
        <f t="shared" si="1"/>
        <v>2.7591114879699674E-2</v>
      </c>
      <c r="D33" s="14">
        <v>7507336</v>
      </c>
      <c r="E33" s="15">
        <f t="shared" si="0"/>
        <v>-1.6520716855794926E-2</v>
      </c>
      <c r="F33" s="12"/>
      <c r="G33" s="2"/>
      <c r="H33" s="2"/>
    </row>
    <row r="34" spans="1:8">
      <c r="A34" s="13">
        <v>33939</v>
      </c>
      <c r="B34" s="14">
        <v>4338483</v>
      </c>
      <c r="C34" s="15">
        <f t="shared" si="1"/>
        <v>6.5465805744328476E-2</v>
      </c>
      <c r="D34" s="14">
        <v>7846591</v>
      </c>
      <c r="E34" s="15">
        <f t="shared" si="0"/>
        <v>4.5189798351905397E-2</v>
      </c>
      <c r="F34" s="12"/>
      <c r="G34" s="2"/>
      <c r="H34" s="2"/>
    </row>
    <row r="35" spans="1:8">
      <c r="A35" s="13">
        <v>34029</v>
      </c>
      <c r="B35" s="14">
        <v>4679649</v>
      </c>
      <c r="C35" s="15">
        <f t="shared" si="1"/>
        <v>7.86371641884962E-2</v>
      </c>
      <c r="D35" s="14">
        <v>8038486</v>
      </c>
      <c r="E35" s="15">
        <f t="shared" si="0"/>
        <v>2.4455843308259562E-2</v>
      </c>
      <c r="F35" s="12"/>
      <c r="G35" s="2"/>
      <c r="H35" s="2"/>
    </row>
    <row r="36" spans="1:8">
      <c r="A36" s="13">
        <v>34121</v>
      </c>
      <c r="B36" s="14">
        <v>4729025</v>
      </c>
      <c r="C36" s="15">
        <f t="shared" si="1"/>
        <v>1.0551218691829289E-2</v>
      </c>
      <c r="D36" s="14">
        <v>8229844</v>
      </c>
      <c r="E36" s="15">
        <f t="shared" si="0"/>
        <v>2.3805228994614236E-2</v>
      </c>
      <c r="F36" s="12"/>
      <c r="G36" s="2"/>
      <c r="H36" s="2"/>
    </row>
    <row r="37" spans="1:8">
      <c r="A37" s="13">
        <v>34213</v>
      </c>
      <c r="B37" s="14">
        <v>4876249</v>
      </c>
      <c r="C37" s="15">
        <f t="shared" si="1"/>
        <v>3.1131998667801586E-2</v>
      </c>
      <c r="D37" s="14">
        <v>8026086</v>
      </c>
      <c r="E37" s="15">
        <f t="shared" si="0"/>
        <v>-2.4758427984783227E-2</v>
      </c>
      <c r="F37" s="12"/>
      <c r="G37" s="2"/>
      <c r="H37" s="2"/>
    </row>
    <row r="38" spans="1:8">
      <c r="A38" s="13">
        <v>34304</v>
      </c>
      <c r="B38" s="14">
        <v>5134583</v>
      </c>
      <c r="C38" s="15">
        <f t="shared" si="1"/>
        <v>5.2978016504079184E-2</v>
      </c>
      <c r="D38" s="14">
        <v>8264876</v>
      </c>
      <c r="E38" s="15">
        <f t="shared" si="0"/>
        <v>2.9751737023500535E-2</v>
      </c>
      <c r="F38" s="12"/>
      <c r="G38" s="2"/>
      <c r="H38" s="2"/>
    </row>
    <row r="39" spans="1:8">
      <c r="A39" s="13">
        <v>34394</v>
      </c>
      <c r="B39" s="14">
        <v>5565917</v>
      </c>
      <c r="C39" s="15">
        <f t="shared" si="1"/>
        <v>8.4005653428915306E-2</v>
      </c>
      <c r="D39" s="14">
        <v>8551086</v>
      </c>
      <c r="E39" s="15">
        <f t="shared" si="0"/>
        <v>3.4629678654585883E-2</v>
      </c>
      <c r="F39" s="12"/>
      <c r="G39" s="2"/>
      <c r="H39" s="2"/>
    </row>
    <row r="40" spans="1:8">
      <c r="A40" s="13">
        <v>34486</v>
      </c>
      <c r="B40" s="14">
        <v>5713954</v>
      </c>
      <c r="C40" s="15">
        <f t="shared" si="1"/>
        <v>2.6597054896794203E-2</v>
      </c>
      <c r="D40" s="14">
        <v>8767570</v>
      </c>
      <c r="E40" s="15">
        <f t="shared" si="0"/>
        <v>2.5316550435815932E-2</v>
      </c>
      <c r="F40" s="12"/>
      <c r="G40" s="2"/>
      <c r="H40" s="2"/>
    </row>
    <row r="41" spans="1:8">
      <c r="A41" s="13">
        <v>34578</v>
      </c>
      <c r="B41" s="14">
        <v>5781820</v>
      </c>
      <c r="C41" s="15">
        <f t="shared" si="1"/>
        <v>1.1877239473751411E-2</v>
      </c>
      <c r="D41" s="14">
        <v>8340596</v>
      </c>
      <c r="E41" s="15">
        <f t="shared" si="0"/>
        <v>-4.8699240496511531E-2</v>
      </c>
      <c r="F41" s="12"/>
      <c r="G41" s="2"/>
      <c r="H41" s="2"/>
    </row>
    <row r="42" spans="1:8">
      <c r="A42" s="13">
        <v>34669</v>
      </c>
      <c r="B42" s="14">
        <v>6241744</v>
      </c>
      <c r="C42" s="15">
        <f t="shared" si="1"/>
        <v>7.9546578758937558E-2</v>
      </c>
      <c r="D42" s="14">
        <v>8757472</v>
      </c>
      <c r="E42" s="15">
        <f t="shared" si="0"/>
        <v>4.998156007076715E-2</v>
      </c>
      <c r="F42" s="12"/>
      <c r="G42" s="2"/>
      <c r="H42" s="2"/>
    </row>
    <row r="43" spans="1:8">
      <c r="A43" s="13">
        <v>34759</v>
      </c>
      <c r="B43" s="14">
        <v>6704701</v>
      </c>
      <c r="C43" s="15">
        <f t="shared" si="1"/>
        <v>7.4171097052362356E-2</v>
      </c>
      <c r="D43" s="14">
        <v>9313969</v>
      </c>
      <c r="E43" s="15">
        <f t="shared" si="0"/>
        <v>6.3545393008393347E-2</v>
      </c>
      <c r="F43" s="12"/>
      <c r="G43" s="2"/>
      <c r="H43" s="2"/>
    </row>
    <row r="44" spans="1:8">
      <c r="A44" s="13">
        <v>34851</v>
      </c>
      <c r="B44" s="14">
        <v>7036786</v>
      </c>
      <c r="C44" s="15">
        <f t="shared" si="1"/>
        <v>4.9530172933886174E-2</v>
      </c>
      <c r="D44" s="14">
        <v>9664780</v>
      </c>
      <c r="E44" s="15">
        <f t="shared" si="0"/>
        <v>3.7665038395554129E-2</v>
      </c>
      <c r="F44" s="12"/>
      <c r="G44" s="2"/>
      <c r="H44" s="2"/>
    </row>
    <row r="45" spans="1:8">
      <c r="A45" s="13">
        <v>34943</v>
      </c>
      <c r="B45" s="14">
        <v>7043569</v>
      </c>
      <c r="C45" s="15">
        <f t="shared" si="1"/>
        <v>9.6393438709085899E-4</v>
      </c>
      <c r="D45" s="14">
        <v>9258501</v>
      </c>
      <c r="E45" s="15">
        <f t="shared" si="0"/>
        <v>-4.2037066544711843E-2</v>
      </c>
      <c r="F45" s="12"/>
      <c r="G45" s="2"/>
      <c r="H45" s="2"/>
    </row>
    <row r="46" spans="1:8">
      <c r="A46" s="13">
        <v>35034</v>
      </c>
      <c r="B46" s="14">
        <v>7578823</v>
      </c>
      <c r="C46" s="15">
        <f t="shared" si="1"/>
        <v>7.5991872870131649E-2</v>
      </c>
      <c r="D46" s="14">
        <v>9791341</v>
      </c>
      <c r="E46" s="15">
        <f t="shared" si="0"/>
        <v>5.7551433001951313E-2</v>
      </c>
      <c r="F46" s="12"/>
      <c r="G46" s="2"/>
      <c r="H46" s="2"/>
    </row>
    <row r="47" spans="1:8">
      <c r="A47" s="13">
        <v>35125</v>
      </c>
      <c r="B47" s="14">
        <v>7623395</v>
      </c>
      <c r="C47" s="15">
        <f t="shared" si="1"/>
        <v>5.8811242853935575E-3</v>
      </c>
      <c r="D47" s="14">
        <v>10093316</v>
      </c>
      <c r="E47" s="15">
        <f t="shared" si="0"/>
        <v>3.0841025759392959E-2</v>
      </c>
      <c r="F47" s="12"/>
      <c r="G47" s="2"/>
      <c r="H47" s="2"/>
    </row>
    <row r="48" spans="1:8">
      <c r="A48" s="13">
        <v>35217</v>
      </c>
      <c r="B48" s="14">
        <v>7818698</v>
      </c>
      <c r="C48" s="15">
        <f t="shared" si="1"/>
        <v>2.5618900765341346E-2</v>
      </c>
      <c r="D48" s="14">
        <v>10303271</v>
      </c>
      <c r="E48" s="15">
        <f t="shared" si="0"/>
        <v>2.0801389751395893E-2</v>
      </c>
      <c r="F48" s="12"/>
      <c r="G48" s="2"/>
      <c r="H48" s="2"/>
    </row>
    <row r="49" spans="1:8">
      <c r="A49" s="13">
        <v>35309</v>
      </c>
      <c r="B49" s="14">
        <v>7636481</v>
      </c>
      <c r="C49" s="15">
        <f t="shared" si="1"/>
        <v>-2.3305286890477173E-2</v>
      </c>
      <c r="D49" s="14">
        <v>9956493</v>
      </c>
      <c r="E49" s="15">
        <f t="shared" si="0"/>
        <v>-3.3657078417135722E-2</v>
      </c>
      <c r="F49" s="12"/>
      <c r="G49" s="2"/>
      <c r="H49" s="2"/>
    </row>
    <row r="50" spans="1:8">
      <c r="A50" s="13">
        <v>35400</v>
      </c>
      <c r="B50" s="14">
        <v>8170087</v>
      </c>
      <c r="C50" s="15">
        <f t="shared" si="1"/>
        <v>6.9875902264406875E-2</v>
      </c>
      <c r="D50" s="14">
        <v>10478516</v>
      </c>
      <c r="E50" s="15">
        <f t="shared" si="0"/>
        <v>5.2430408980350895E-2</v>
      </c>
      <c r="F50" s="12"/>
      <c r="G50" s="2"/>
      <c r="H50" s="2"/>
    </row>
    <row r="51" spans="1:8">
      <c r="A51" s="13">
        <v>35490</v>
      </c>
      <c r="B51" s="14">
        <v>8349842</v>
      </c>
      <c r="C51" s="15">
        <f t="shared" si="1"/>
        <v>2.2001601696530315E-2</v>
      </c>
      <c r="D51" s="14">
        <v>10552515</v>
      </c>
      <c r="E51" s="15">
        <f t="shared" si="0"/>
        <v>7.0619732794223733E-3</v>
      </c>
      <c r="F51" s="12"/>
      <c r="G51" s="2"/>
      <c r="H51" s="2"/>
    </row>
    <row r="52" spans="1:8">
      <c r="A52" s="13">
        <v>35582</v>
      </c>
      <c r="B52" s="14">
        <v>8743399</v>
      </c>
      <c r="C52" s="15">
        <f t="shared" si="1"/>
        <v>4.7133466717094841E-2</v>
      </c>
      <c r="D52" s="14">
        <v>10938953</v>
      </c>
      <c r="E52" s="15">
        <f t="shared" si="0"/>
        <v>3.6620464410616727E-2</v>
      </c>
      <c r="F52" s="12"/>
      <c r="G52" s="2"/>
      <c r="H52" s="2"/>
    </row>
    <row r="53" spans="1:8">
      <c r="A53" s="13">
        <v>35674</v>
      </c>
      <c r="B53" s="14">
        <v>8585650</v>
      </c>
      <c r="C53" s="15">
        <f t="shared" si="1"/>
        <v>-1.8042068079015983E-2</v>
      </c>
      <c r="D53" s="14">
        <v>10695900</v>
      </c>
      <c r="E53" s="15">
        <f t="shared" si="0"/>
        <v>-2.221903686760518E-2</v>
      </c>
      <c r="F53" s="12"/>
      <c r="G53" s="2"/>
      <c r="H53" s="2"/>
    </row>
    <row r="54" spans="1:8">
      <c r="A54" s="13">
        <v>35765</v>
      </c>
      <c r="B54" s="14">
        <v>9071858</v>
      </c>
      <c r="C54" s="15">
        <f t="shared" si="1"/>
        <v>5.6630307548059866E-2</v>
      </c>
      <c r="D54" s="14">
        <v>11339178</v>
      </c>
      <c r="E54" s="15">
        <f t="shared" si="0"/>
        <v>6.0142484503407756E-2</v>
      </c>
      <c r="F54" s="12"/>
      <c r="G54" s="2"/>
      <c r="H54" s="2"/>
    </row>
    <row r="55" spans="1:8">
      <c r="A55" s="13">
        <v>35855</v>
      </c>
      <c r="B55" s="14">
        <v>9120931</v>
      </c>
      <c r="C55" s="15">
        <f t="shared" si="1"/>
        <v>5.4093659755256596E-3</v>
      </c>
      <c r="D55" s="14">
        <v>11267468</v>
      </c>
      <c r="E55" s="15">
        <f t="shared" si="0"/>
        <v>-6.3240915699532829E-3</v>
      </c>
      <c r="F55" s="12"/>
      <c r="G55" s="2"/>
      <c r="H55" s="2"/>
    </row>
    <row r="56" spans="1:8">
      <c r="A56" s="13">
        <v>35947</v>
      </c>
      <c r="B56" s="14">
        <v>9369227</v>
      </c>
      <c r="C56" s="15">
        <f t="shared" si="1"/>
        <v>2.7222659616655376E-2</v>
      </c>
      <c r="D56" s="14">
        <v>11554352</v>
      </c>
      <c r="E56" s="15">
        <f t="shared" si="0"/>
        <v>2.546126600936427E-2</v>
      </c>
      <c r="F56" s="12"/>
      <c r="G56" s="2"/>
      <c r="H56" s="2"/>
    </row>
    <row r="57" spans="1:8">
      <c r="A57" s="13">
        <v>36039</v>
      </c>
      <c r="B57" s="14">
        <v>9044068</v>
      </c>
      <c r="C57" s="15">
        <f t="shared" si="1"/>
        <v>-3.4704997541419425E-2</v>
      </c>
      <c r="D57" s="14">
        <v>11044724</v>
      </c>
      <c r="E57" s="15">
        <f t="shared" si="0"/>
        <v>-4.4107016992385173E-2</v>
      </c>
      <c r="F57" s="12"/>
      <c r="G57" s="2"/>
      <c r="H57" s="2"/>
    </row>
    <row r="58" spans="1:8">
      <c r="A58" s="13">
        <v>36130</v>
      </c>
      <c r="B58" s="14">
        <v>9058377</v>
      </c>
      <c r="C58" s="15">
        <f t="shared" si="1"/>
        <v>1.5821420183925738E-3</v>
      </c>
      <c r="D58" s="14">
        <v>11077796</v>
      </c>
      <c r="E58" s="15">
        <f t="shared" si="0"/>
        <v>2.9943708869502039E-3</v>
      </c>
      <c r="F58" s="12"/>
      <c r="G58" s="2"/>
      <c r="H58" s="2"/>
    </row>
    <row r="59" spans="1:8">
      <c r="A59" s="13">
        <v>36220</v>
      </c>
      <c r="B59" s="14">
        <v>9035601</v>
      </c>
      <c r="C59" s="15">
        <f t="shared" si="1"/>
        <v>-2.5143577044761667E-3</v>
      </c>
      <c r="D59" s="14">
        <v>10994741</v>
      </c>
      <c r="E59" s="15">
        <f t="shared" si="0"/>
        <v>-7.4974299941974465E-3</v>
      </c>
      <c r="F59" s="12"/>
      <c r="G59" s="2"/>
      <c r="H59" s="2"/>
    </row>
    <row r="60" spans="1:8">
      <c r="A60" s="13">
        <v>36312</v>
      </c>
      <c r="B60" s="14">
        <v>9147526</v>
      </c>
      <c r="C60" s="15">
        <f t="shared" si="1"/>
        <v>1.2387111825765684E-2</v>
      </c>
      <c r="D60" s="14">
        <v>11083853</v>
      </c>
      <c r="E60" s="15">
        <f t="shared" si="0"/>
        <v>8.1049658195677665E-3</v>
      </c>
      <c r="F60" s="12"/>
      <c r="G60" s="2"/>
      <c r="H60" s="2"/>
    </row>
    <row r="61" spans="1:8">
      <c r="A61" s="13">
        <v>36404</v>
      </c>
      <c r="B61" s="14">
        <v>9153097</v>
      </c>
      <c r="C61" s="15">
        <f t="shared" si="1"/>
        <v>6.0901712659799934E-4</v>
      </c>
      <c r="D61" s="14">
        <v>10923509</v>
      </c>
      <c r="E61" s="15">
        <f t="shared" si="0"/>
        <v>-1.4466449527975489E-2</v>
      </c>
      <c r="F61" s="12"/>
      <c r="G61" s="2"/>
      <c r="H61" s="2"/>
    </row>
    <row r="62" spans="1:8">
      <c r="A62" s="13">
        <v>36495</v>
      </c>
      <c r="B62" s="14">
        <v>9891887</v>
      </c>
      <c r="C62" s="15">
        <f t="shared" si="1"/>
        <v>8.0714756983346625E-2</v>
      </c>
      <c r="D62" s="14">
        <v>11614246</v>
      </c>
      <c r="E62" s="15">
        <f t="shared" si="0"/>
        <v>6.3233984610622906E-2</v>
      </c>
      <c r="F62" s="12"/>
      <c r="G62" s="2"/>
      <c r="H62" s="2"/>
    </row>
    <row r="63" spans="1:8">
      <c r="A63" s="13">
        <v>36586</v>
      </c>
      <c r="B63" s="14">
        <v>9926718</v>
      </c>
      <c r="C63" s="15">
        <f t="shared" si="1"/>
        <v>3.521168408009423E-3</v>
      </c>
      <c r="D63" s="14">
        <v>11602519</v>
      </c>
      <c r="E63" s="15">
        <f t="shared" si="0"/>
        <v>-1.0097082496788312E-3</v>
      </c>
      <c r="F63" s="12"/>
      <c r="G63" s="2"/>
      <c r="H63" s="2"/>
    </row>
    <row r="64" spans="1:8">
      <c r="A64" s="13">
        <v>36678</v>
      </c>
      <c r="B64" s="14">
        <v>10080281</v>
      </c>
      <c r="C64" s="15">
        <f t="shared" si="1"/>
        <v>1.5469664797569616E-2</v>
      </c>
      <c r="D64" s="14">
        <v>11641480</v>
      </c>
      <c r="E64" s="15">
        <f t="shared" si="0"/>
        <v>3.3579776943264417E-3</v>
      </c>
      <c r="F64" s="12"/>
      <c r="G64" s="2"/>
      <c r="H64" s="2"/>
    </row>
    <row r="65" spans="1:8">
      <c r="A65" s="13">
        <v>36770</v>
      </c>
      <c r="B65" s="14">
        <v>10034501</v>
      </c>
      <c r="C65" s="15">
        <f t="shared" si="1"/>
        <v>-4.5415400622264013E-3</v>
      </c>
      <c r="D65" s="14">
        <v>11377556</v>
      </c>
      <c r="E65" s="15">
        <f t="shared" si="0"/>
        <v>-2.2671000594426172E-2</v>
      </c>
      <c r="F65" s="12"/>
      <c r="G65" s="2"/>
      <c r="H65" s="2"/>
    </row>
    <row r="66" spans="1:8">
      <c r="A66" s="13">
        <v>36861</v>
      </c>
      <c r="B66" s="14">
        <v>10638438</v>
      </c>
      <c r="C66" s="15">
        <f t="shared" si="1"/>
        <v>6.0186052101644183E-2</v>
      </c>
      <c r="D66" s="14">
        <v>11983644</v>
      </c>
      <c r="E66" s="15">
        <f t="shared" si="0"/>
        <v>5.3270491483408122E-2</v>
      </c>
      <c r="F66" s="12"/>
      <c r="G66" s="2"/>
      <c r="H66" s="2"/>
    </row>
    <row r="67" spans="1:8">
      <c r="A67" s="13">
        <v>36951</v>
      </c>
      <c r="B67" s="14">
        <v>10639326</v>
      </c>
      <c r="C67" s="15">
        <f t="shared" si="1"/>
        <v>8.3470900521298574E-5</v>
      </c>
      <c r="D67" s="14">
        <v>12051107</v>
      </c>
      <c r="E67" s="15">
        <f t="shared" si="0"/>
        <v>5.6295897975606746E-3</v>
      </c>
      <c r="F67" s="12"/>
      <c r="G67" s="2"/>
      <c r="H67" s="2"/>
    </row>
    <row r="68" spans="1:8">
      <c r="A68" s="13">
        <v>37043</v>
      </c>
      <c r="B68" s="14">
        <v>10976010</v>
      </c>
      <c r="C68" s="15">
        <f t="shared" si="1"/>
        <v>3.1645237677649929E-2</v>
      </c>
      <c r="D68" s="14">
        <v>12193815</v>
      </c>
      <c r="E68" s="15">
        <f t="shared" si="0"/>
        <v>1.1841899669466027E-2</v>
      </c>
      <c r="F68" s="12"/>
      <c r="G68" s="2"/>
      <c r="H68" s="2"/>
    </row>
    <row r="69" spans="1:8">
      <c r="A69" s="13">
        <v>37135</v>
      </c>
      <c r="B69" s="14">
        <v>10668245</v>
      </c>
      <c r="C69" s="15">
        <f t="shared" si="1"/>
        <v>-2.8039788593487103E-2</v>
      </c>
      <c r="D69" s="14">
        <v>11671695</v>
      </c>
      <c r="E69" s="15">
        <f t="shared" si="0"/>
        <v>-4.2818428851019941E-2</v>
      </c>
      <c r="F69" s="12"/>
      <c r="G69" s="2"/>
      <c r="H69" s="2"/>
    </row>
    <row r="70" spans="1:8">
      <c r="A70" s="13">
        <v>37226</v>
      </c>
      <c r="B70" s="14">
        <v>11374022</v>
      </c>
      <c r="C70" s="15">
        <f t="shared" si="1"/>
        <v>6.615680461031781E-2</v>
      </c>
      <c r="D70" s="14">
        <v>12249008</v>
      </c>
      <c r="E70" s="15">
        <f t="shared" si="0"/>
        <v>4.9462653025117653E-2</v>
      </c>
      <c r="F70" s="12"/>
      <c r="G70" s="2"/>
      <c r="H70" s="2"/>
    </row>
    <row r="71" spans="1:8">
      <c r="A71" s="13">
        <v>37316</v>
      </c>
      <c r="B71" s="14">
        <v>11300238</v>
      </c>
      <c r="C71" s="15">
        <f t="shared" si="1"/>
        <v>-6.4870632393713157E-3</v>
      </c>
      <c r="D71" s="14">
        <v>12243395</v>
      </c>
      <c r="E71" s="15">
        <f t="shared" si="0"/>
        <v>-4.5824118981718787E-4</v>
      </c>
      <c r="F71" s="12"/>
      <c r="G71" s="2"/>
      <c r="H71" s="2"/>
    </row>
    <row r="72" spans="1:8">
      <c r="A72" s="13">
        <v>37408</v>
      </c>
      <c r="B72" s="14">
        <v>11570544</v>
      </c>
      <c r="C72" s="15">
        <f t="shared" si="1"/>
        <v>2.3920381145954517E-2</v>
      </c>
      <c r="D72" s="14">
        <v>12363260</v>
      </c>
      <c r="E72" s="15">
        <f t="shared" si="0"/>
        <v>9.7901766626005138E-3</v>
      </c>
      <c r="F72" s="12"/>
      <c r="G72" s="2"/>
      <c r="H72" s="2"/>
    </row>
    <row r="73" spans="1:8">
      <c r="A73" s="13">
        <v>37500</v>
      </c>
      <c r="B73" s="14">
        <v>11389122</v>
      </c>
      <c r="C73" s="15">
        <f t="shared" si="1"/>
        <v>-1.5679643066047744E-2</v>
      </c>
      <c r="D73" s="14">
        <v>11945174</v>
      </c>
      <c r="E73" s="15">
        <f t="shared" ref="E73:E107" si="2">+D73/D72-1</f>
        <v>-3.3816808835210099E-2</v>
      </c>
      <c r="F73" s="12"/>
      <c r="G73" s="2"/>
      <c r="H73" s="2"/>
    </row>
    <row r="74" spans="1:8">
      <c r="A74" s="13">
        <v>37591</v>
      </c>
      <c r="B74" s="14">
        <v>12225029</v>
      </c>
      <c r="C74" s="15">
        <f t="shared" si="1"/>
        <v>7.3395209920483762E-2</v>
      </c>
      <c r="D74" s="14">
        <v>12657501</v>
      </c>
      <c r="E74" s="15">
        <f t="shared" si="2"/>
        <v>5.9633036739356049E-2</v>
      </c>
      <c r="F74" s="12"/>
      <c r="G74" s="2"/>
      <c r="H74" s="2"/>
    </row>
    <row r="75" spans="1:8">
      <c r="A75" s="13">
        <v>37681</v>
      </c>
      <c r="B75" s="14">
        <v>12372622</v>
      </c>
      <c r="C75" s="15">
        <f t="shared" si="1"/>
        <v>1.2073018395293733E-2</v>
      </c>
      <c r="D75" s="14">
        <v>12663027</v>
      </c>
      <c r="E75" s="15">
        <f t="shared" si="2"/>
        <v>4.365790688067861E-4</v>
      </c>
      <c r="F75" s="12"/>
      <c r="G75" s="2"/>
      <c r="H75" s="2"/>
    </row>
    <row r="76" spans="1:8">
      <c r="A76" s="13">
        <v>37773</v>
      </c>
      <c r="B76" s="14">
        <v>12911207</v>
      </c>
      <c r="C76" s="15">
        <f t="shared" si="1"/>
        <v>4.3530385071167688E-2</v>
      </c>
      <c r="D76" s="14">
        <v>12951453</v>
      </c>
      <c r="E76" s="15">
        <f t="shared" si="2"/>
        <v>2.2777018480652389E-2</v>
      </c>
      <c r="F76" s="12"/>
      <c r="G76" s="2"/>
      <c r="H76" s="2"/>
    </row>
    <row r="77" spans="1:8">
      <c r="A77" s="13">
        <v>37865</v>
      </c>
      <c r="B77" s="14">
        <v>12572311</v>
      </c>
      <c r="C77" s="15">
        <f t="shared" si="1"/>
        <v>-2.6248204370048489E-2</v>
      </c>
      <c r="D77" s="14">
        <v>12518921</v>
      </c>
      <c r="E77" s="15">
        <f t="shared" si="2"/>
        <v>-3.3396407337462408E-2</v>
      </c>
      <c r="F77" s="12"/>
      <c r="G77" s="2"/>
      <c r="H77" s="2"/>
    </row>
    <row r="78" spans="1:8">
      <c r="A78" s="13">
        <v>37956</v>
      </c>
      <c r="B78" s="14">
        <v>13300275</v>
      </c>
      <c r="C78" s="15">
        <f t="shared" si="1"/>
        <v>5.7902162935676627E-2</v>
      </c>
      <c r="D78" s="14">
        <v>13023015</v>
      </c>
      <c r="E78" s="15">
        <f t="shared" si="2"/>
        <v>4.0266569299382882E-2</v>
      </c>
      <c r="F78" s="12"/>
      <c r="G78" s="2"/>
      <c r="H78" s="2"/>
    </row>
    <row r="79" spans="1:8">
      <c r="A79" s="13">
        <v>38047</v>
      </c>
      <c r="B79" s="14">
        <v>13463275</v>
      </c>
      <c r="C79" s="15">
        <f t="shared" si="1"/>
        <v>1.2255385696912313E-2</v>
      </c>
      <c r="D79" s="14">
        <v>13189352</v>
      </c>
      <c r="E79" s="15">
        <f t="shared" si="2"/>
        <v>1.2772541535120752E-2</v>
      </c>
      <c r="F79" s="12"/>
      <c r="G79" s="2"/>
      <c r="H79" s="2"/>
    </row>
    <row r="80" spans="1:8">
      <c r="A80" s="13">
        <v>38139</v>
      </c>
      <c r="B80" s="14">
        <v>14476214</v>
      </c>
      <c r="C80" s="15">
        <f t="shared" si="1"/>
        <v>7.5237191545147741E-2</v>
      </c>
      <c r="D80" s="14">
        <v>13586516</v>
      </c>
      <c r="E80" s="15">
        <f t="shared" si="2"/>
        <v>3.0112472546035551E-2</v>
      </c>
      <c r="F80" s="12"/>
      <c r="G80" s="2"/>
      <c r="H80" s="2"/>
    </row>
    <row r="81" spans="1:8">
      <c r="A81" s="13">
        <v>38231</v>
      </c>
      <c r="B81" s="14">
        <v>14728838</v>
      </c>
      <c r="C81" s="15">
        <f t="shared" si="1"/>
        <v>1.7450971642171131E-2</v>
      </c>
      <c r="D81" s="14">
        <v>13417535</v>
      </c>
      <c r="E81" s="15">
        <f t="shared" si="2"/>
        <v>-1.2437404850515033E-2</v>
      </c>
      <c r="F81" s="12"/>
      <c r="G81" s="2"/>
      <c r="H81" s="2"/>
    </row>
    <row r="82" spans="1:8">
      <c r="A82" s="13">
        <v>38322</v>
      </c>
      <c r="B82" s="14">
        <v>15634884</v>
      </c>
      <c r="C82" s="15">
        <f t="shared" si="1"/>
        <v>6.1515103907042734E-2</v>
      </c>
      <c r="D82" s="14">
        <v>14053416</v>
      </c>
      <c r="E82" s="15">
        <f t="shared" si="2"/>
        <v>4.7391789922664573E-2</v>
      </c>
      <c r="F82" s="12"/>
      <c r="G82" s="2"/>
      <c r="H82" s="2"/>
    </row>
    <row r="83" spans="1:8">
      <c r="A83" s="13">
        <v>38412</v>
      </c>
      <c r="B83" s="14">
        <v>15395518</v>
      </c>
      <c r="C83" s="15">
        <f t="shared" si="1"/>
        <v>-1.5309739426272673E-2</v>
      </c>
      <c r="D83" s="14">
        <v>13949866</v>
      </c>
      <c r="E83" s="15">
        <f t="shared" si="2"/>
        <v>-7.3683152907449978E-3</v>
      </c>
      <c r="F83" s="12"/>
      <c r="G83" s="2"/>
      <c r="H83" s="2"/>
    </row>
    <row r="84" spans="1:8">
      <c r="A84" s="13">
        <v>38504</v>
      </c>
      <c r="B84" s="14">
        <v>16537704</v>
      </c>
      <c r="C84" s="15">
        <f t="shared" si="1"/>
        <v>7.4189514117030786E-2</v>
      </c>
      <c r="D84" s="14">
        <v>14536353</v>
      </c>
      <c r="E84" s="15">
        <f t="shared" si="2"/>
        <v>4.2042482701984296E-2</v>
      </c>
      <c r="F84" s="12"/>
      <c r="G84" s="2"/>
      <c r="H84" s="2"/>
    </row>
    <row r="85" spans="1:8">
      <c r="A85" s="13">
        <v>38596</v>
      </c>
      <c r="B85" s="14">
        <v>16670597</v>
      </c>
      <c r="C85" s="15">
        <f t="shared" si="1"/>
        <v>8.0357587728019375E-3</v>
      </c>
      <c r="D85" s="14">
        <v>14095090</v>
      </c>
      <c r="E85" s="15">
        <f t="shared" si="2"/>
        <v>-3.0355825838846884E-2</v>
      </c>
      <c r="F85" s="12"/>
      <c r="G85" s="2"/>
      <c r="H85" s="2"/>
    </row>
    <row r="86" spans="1:8">
      <c r="A86" s="13">
        <v>38687</v>
      </c>
      <c r="B86" s="14">
        <v>17588776</v>
      </c>
      <c r="C86" s="15">
        <f t="shared" si="1"/>
        <v>5.5077751564626132E-2</v>
      </c>
      <c r="D86" s="14">
        <v>14681336</v>
      </c>
      <c r="E86" s="15">
        <f t="shared" si="2"/>
        <v>4.1592214026302754E-2</v>
      </c>
      <c r="F86" s="12"/>
      <c r="G86" s="2"/>
      <c r="H86" s="2"/>
    </row>
    <row r="87" spans="1:8">
      <c r="A87" s="13">
        <v>38777</v>
      </c>
      <c r="B87" s="14">
        <v>18187884</v>
      </c>
      <c r="C87" s="15">
        <f t="shared" si="1"/>
        <v>3.4061949506890121E-2</v>
      </c>
      <c r="D87" s="14">
        <v>14695550</v>
      </c>
      <c r="E87" s="15">
        <f t="shared" si="2"/>
        <v>9.6816801958632404E-4</v>
      </c>
      <c r="F87" s="12"/>
      <c r="G87" s="2"/>
      <c r="H87" s="2"/>
    </row>
    <row r="88" spans="1:8">
      <c r="A88" s="13">
        <v>38869</v>
      </c>
      <c r="B88" s="14">
        <v>19894146</v>
      </c>
      <c r="C88" s="15">
        <f t="shared" si="1"/>
        <v>9.3813112069551341E-2</v>
      </c>
      <c r="D88" s="14">
        <v>15243455</v>
      </c>
      <c r="E88" s="15">
        <f t="shared" si="2"/>
        <v>3.7283735552599229E-2</v>
      </c>
      <c r="F88" s="12"/>
      <c r="G88" s="2"/>
      <c r="H88" s="2"/>
    </row>
    <row r="89" spans="1:8">
      <c r="A89" s="13">
        <v>38961</v>
      </c>
      <c r="B89" s="14">
        <v>19777511</v>
      </c>
      <c r="C89" s="15">
        <f t="shared" ref="C89:C107" si="3">+B89/B88-1</f>
        <v>-5.8627799353638821E-3</v>
      </c>
      <c r="D89" s="14">
        <v>14583204</v>
      </c>
      <c r="E89" s="15">
        <f t="shared" si="2"/>
        <v>-4.331373694480678E-2</v>
      </c>
      <c r="F89" s="12"/>
      <c r="G89" s="2"/>
      <c r="H89" s="2"/>
    </row>
    <row r="90" spans="1:8">
      <c r="A90" s="13">
        <v>39052</v>
      </c>
      <c r="B90" s="14">
        <v>19971036</v>
      </c>
      <c r="C90" s="15">
        <f t="shared" si="3"/>
        <v>9.7851038990699468E-3</v>
      </c>
      <c r="D90" s="14">
        <v>15368762</v>
      </c>
      <c r="E90" s="15">
        <f t="shared" si="2"/>
        <v>5.3867312011818491E-2</v>
      </c>
      <c r="F90" s="12"/>
      <c r="G90" s="2"/>
      <c r="H90" s="2"/>
    </row>
    <row r="91" spans="1:8">
      <c r="A91" s="13">
        <v>39142</v>
      </c>
      <c r="B91" s="14">
        <v>20699135</v>
      </c>
      <c r="C91" s="15">
        <f t="shared" si="3"/>
        <v>3.6457748110814148E-2</v>
      </c>
      <c r="D91" s="14">
        <v>15515562</v>
      </c>
      <c r="E91" s="15">
        <f t="shared" si="2"/>
        <v>9.5518428875402961E-3</v>
      </c>
      <c r="F91" s="12"/>
      <c r="G91" s="2"/>
      <c r="H91" s="2"/>
    </row>
    <row r="92" spans="1:8">
      <c r="A92" s="13">
        <v>39234</v>
      </c>
      <c r="B92" s="14">
        <v>22185486</v>
      </c>
      <c r="C92" s="15">
        <f t="shared" si="3"/>
        <v>7.180739678252257E-2</v>
      </c>
      <c r="D92" s="14">
        <v>16052962</v>
      </c>
      <c r="E92" s="15">
        <f t="shared" si="2"/>
        <v>3.463619300415921E-2</v>
      </c>
      <c r="F92" s="12"/>
      <c r="G92" s="2"/>
      <c r="H92" s="2"/>
    </row>
    <row r="93" spans="1:8">
      <c r="A93" s="13">
        <v>39326</v>
      </c>
      <c r="B93" s="14">
        <v>20906314</v>
      </c>
      <c r="C93" s="15">
        <f t="shared" si="3"/>
        <v>-5.7658056262549273E-2</v>
      </c>
      <c r="D93" s="14">
        <v>15093455</v>
      </c>
      <c r="E93" s="15">
        <f t="shared" si="2"/>
        <v>-5.9771336903432504E-2</v>
      </c>
      <c r="F93" s="12"/>
      <c r="G93" s="2"/>
      <c r="H93" s="2"/>
    </row>
    <row r="94" spans="1:8">
      <c r="A94" s="13">
        <v>39417</v>
      </c>
      <c r="B94" s="14">
        <v>22058839</v>
      </c>
      <c r="C94" s="15">
        <f t="shared" si="3"/>
        <v>5.5128082358276931E-2</v>
      </c>
      <c r="D94" s="14">
        <v>15984148</v>
      </c>
      <c r="E94" s="15">
        <f t="shared" si="2"/>
        <v>5.9011869714389542E-2</v>
      </c>
      <c r="F94" s="12"/>
      <c r="G94" s="2"/>
      <c r="H94" s="2"/>
    </row>
    <row r="95" spans="1:8">
      <c r="A95" s="13">
        <v>39508</v>
      </c>
      <c r="B95" s="14">
        <v>22044324</v>
      </c>
      <c r="C95" s="15">
        <f t="shared" si="3"/>
        <v>-6.5801287184696911E-4</v>
      </c>
      <c r="D95" s="14">
        <v>16095924</v>
      </c>
      <c r="E95" s="15">
        <f t="shared" si="2"/>
        <v>6.9929282436573814E-3</v>
      </c>
      <c r="F95" s="12"/>
      <c r="G95" s="2"/>
      <c r="H95" s="2"/>
    </row>
    <row r="96" spans="1:8">
      <c r="A96" s="13">
        <v>39600</v>
      </c>
      <c r="B96" s="14">
        <v>23338528</v>
      </c>
      <c r="C96" s="15">
        <f t="shared" si="3"/>
        <v>5.8709171576320607E-2</v>
      </c>
      <c r="D96" s="14">
        <v>16874801</v>
      </c>
      <c r="E96" s="15">
        <f t="shared" si="2"/>
        <v>4.8389704126336586E-2</v>
      </c>
      <c r="F96" s="12"/>
      <c r="G96" s="2"/>
      <c r="H96" s="2"/>
    </row>
    <row r="97" spans="1:8">
      <c r="A97" s="13">
        <v>39692</v>
      </c>
      <c r="B97" s="14">
        <v>21959098</v>
      </c>
      <c r="C97" s="15">
        <f t="shared" si="3"/>
        <v>-5.9105270049593539E-2</v>
      </c>
      <c r="D97" s="14">
        <v>15881689</v>
      </c>
      <c r="E97" s="15">
        <f t="shared" si="2"/>
        <v>-5.885177549649323E-2</v>
      </c>
      <c r="F97" s="12"/>
      <c r="G97" s="2"/>
      <c r="H97" s="2"/>
    </row>
    <row r="98" spans="1:8">
      <c r="A98" s="13">
        <v>39783</v>
      </c>
      <c r="B98" s="14">
        <v>21920618</v>
      </c>
      <c r="C98" s="15">
        <f t="shared" si="3"/>
        <v>-1.7523488442011681E-3</v>
      </c>
      <c r="D98" s="14">
        <v>16102516</v>
      </c>
      <c r="E98" s="15">
        <f t="shared" si="2"/>
        <v>1.3904503481966035E-2</v>
      </c>
      <c r="F98" s="12"/>
      <c r="G98" s="2"/>
      <c r="H98" s="2"/>
    </row>
    <row r="99" spans="1:8">
      <c r="A99" s="13">
        <v>39873</v>
      </c>
      <c r="B99" s="14">
        <v>21363340</v>
      </c>
      <c r="C99" s="15">
        <f t="shared" si="3"/>
        <v>-2.5422549674466333E-2</v>
      </c>
      <c r="D99" s="14">
        <v>15751121</v>
      </c>
      <c r="E99" s="15">
        <f t="shared" si="2"/>
        <v>-2.1822366144520489E-2</v>
      </c>
      <c r="F99" s="12"/>
      <c r="G99" s="2"/>
      <c r="H99" s="2"/>
    </row>
    <row r="100" spans="1:8">
      <c r="A100" s="13">
        <v>39965</v>
      </c>
      <c r="B100" s="14">
        <v>22999756</v>
      </c>
      <c r="C100" s="15">
        <f t="shared" si="3"/>
        <v>7.6599258355669164E-2</v>
      </c>
      <c r="D100" s="14">
        <v>16119457</v>
      </c>
      <c r="E100" s="15">
        <f t="shared" si="2"/>
        <v>2.3384748298232338E-2</v>
      </c>
      <c r="F100" s="12"/>
      <c r="G100" s="2"/>
      <c r="H100" s="2"/>
    </row>
    <row r="101" spans="1:8">
      <c r="A101" s="13">
        <v>40057</v>
      </c>
      <c r="B101" s="14">
        <v>22989924</v>
      </c>
      <c r="C101" s="15">
        <f t="shared" si="3"/>
        <v>-4.274827959044325E-4</v>
      </c>
      <c r="D101" s="14">
        <v>15659694</v>
      </c>
      <c r="E101" s="15">
        <f t="shared" si="2"/>
        <v>-2.8522238683350243E-2</v>
      </c>
      <c r="F101" s="12"/>
      <c r="G101" s="2"/>
      <c r="H101" s="2"/>
    </row>
    <row r="102" spans="1:8">
      <c r="A102" s="13">
        <v>40148</v>
      </c>
      <c r="B102" s="14">
        <v>24238233</v>
      </c>
      <c r="C102" s="15">
        <f t="shared" si="3"/>
        <v>5.4298091633534717E-2</v>
      </c>
      <c r="D102" s="14">
        <v>16433217</v>
      </c>
      <c r="E102" s="15">
        <f t="shared" si="2"/>
        <v>4.939579279135331E-2</v>
      </c>
      <c r="F102" s="12"/>
      <c r="G102" s="2"/>
      <c r="H102" s="2"/>
    </row>
    <row r="103" spans="1:8">
      <c r="A103" s="13">
        <v>40238</v>
      </c>
      <c r="B103" s="14">
        <v>23798246.693241548</v>
      </c>
      <c r="C103" s="15">
        <f t="shared" si="3"/>
        <v>-1.8152573529532923E-2</v>
      </c>
      <c r="D103" s="14">
        <v>15943300.566683836</v>
      </c>
      <c r="E103" s="15">
        <f t="shared" si="2"/>
        <v>-2.9812570071712896E-2</v>
      </c>
      <c r="F103" s="12"/>
      <c r="G103" s="2"/>
      <c r="H103" s="2"/>
    </row>
    <row r="104" spans="1:8">
      <c r="A104" s="13">
        <v>40330</v>
      </c>
      <c r="B104" s="14">
        <v>26173254.727706317</v>
      </c>
      <c r="C104" s="15">
        <f t="shared" si="3"/>
        <v>9.9797605473988416E-2</v>
      </c>
      <c r="D104" s="14">
        <v>17088843.259621438</v>
      </c>
      <c r="E104" s="15">
        <f t="shared" si="2"/>
        <v>7.1851037879283375E-2</v>
      </c>
      <c r="F104" s="12"/>
      <c r="G104" s="2"/>
      <c r="H104" s="2"/>
    </row>
    <row r="105" spans="1:8">
      <c r="A105" s="13">
        <v>40422</v>
      </c>
      <c r="B105" s="14">
        <v>26333832.379767105</v>
      </c>
      <c r="C105" s="15">
        <f t="shared" si="3"/>
        <v>6.135180883362068E-3</v>
      </c>
      <c r="D105" s="14">
        <v>16730887.708158152</v>
      </c>
      <c r="E105" s="15">
        <f t="shared" si="2"/>
        <v>-2.0946739695897665E-2</v>
      </c>
      <c r="F105" s="12"/>
      <c r="G105" s="2"/>
      <c r="H105" s="2"/>
    </row>
    <row r="106" spans="1:8">
      <c r="A106" s="13">
        <v>40513</v>
      </c>
      <c r="B106" s="14">
        <v>27501046.316311345</v>
      </c>
      <c r="C106" s="15">
        <f t="shared" si="3"/>
        <v>4.4323739883794344E-2</v>
      </c>
      <c r="D106" s="14">
        <v>17404091.715804003</v>
      </c>
      <c r="E106" s="15">
        <f t="shared" si="2"/>
        <v>4.0237195980796114E-2</v>
      </c>
      <c r="F106" s="12"/>
      <c r="G106" s="2"/>
      <c r="H106" s="2"/>
    </row>
    <row r="107" spans="1:8">
      <c r="A107" s="13">
        <v>40603</v>
      </c>
      <c r="B107" s="14">
        <v>27189627.777856708</v>
      </c>
      <c r="C107" s="15">
        <f t="shared" si="3"/>
        <v>-1.1323879639805856E-2</v>
      </c>
      <c r="D107" s="14">
        <v>17502740.149053756</v>
      </c>
      <c r="E107" s="15">
        <f t="shared" si="2"/>
        <v>5.6681172945194369E-3</v>
      </c>
      <c r="F107" s="12"/>
      <c r="G107" s="2"/>
      <c r="H107" s="2"/>
    </row>
    <row r="108" spans="1:8">
      <c r="A108" s="16"/>
      <c r="B108" s="17"/>
      <c r="C108" s="17"/>
      <c r="D108" s="17"/>
      <c r="E108" s="17"/>
      <c r="F108" s="2"/>
      <c r="G108" s="2"/>
      <c r="H108" s="2"/>
    </row>
    <row r="109" spans="1:8">
      <c r="A109" s="18"/>
      <c r="B109" s="19"/>
      <c r="C109" s="19"/>
      <c r="D109" s="19"/>
      <c r="E109" s="19"/>
      <c r="F109" s="2"/>
      <c r="G109" s="2"/>
      <c r="H109" s="2"/>
    </row>
    <row r="110" spans="1:8">
      <c r="A110" s="7" t="s">
        <v>8</v>
      </c>
      <c r="B110" s="18" t="s">
        <v>9</v>
      </c>
      <c r="C110" s="18"/>
      <c r="D110" s="18"/>
      <c r="E110" s="18"/>
      <c r="F110" s="2"/>
      <c r="G110" s="2"/>
      <c r="H110" s="2"/>
    </row>
    <row r="111" spans="1:8">
      <c r="A111" s="7"/>
      <c r="B111" s="18"/>
      <c r="C111" s="18"/>
      <c r="D111" s="18"/>
      <c r="E111" s="18"/>
      <c r="F111" s="2"/>
      <c r="G111" s="2"/>
      <c r="H111" s="2"/>
    </row>
    <row r="112" spans="1:8">
      <c r="A112" s="18"/>
      <c r="B112" s="18"/>
      <c r="C112" s="18"/>
      <c r="D112" s="18"/>
      <c r="E112" s="18"/>
      <c r="F112" s="2"/>
      <c r="G112" s="2"/>
      <c r="H112" s="2"/>
    </row>
  </sheetData>
  <mergeCells count="4">
    <mergeCell ref="A1:E1"/>
    <mergeCell ref="A2:E2"/>
    <mergeCell ref="G2:G3"/>
    <mergeCell ref="A3:E3"/>
  </mergeCells>
  <hyperlinks>
    <hyperlink ref="G2" location="ÍNDICE!A1" display="ÍNDIC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9.5T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Clavero</dc:creator>
  <cp:lastModifiedBy>C. Clavero</cp:lastModifiedBy>
  <dcterms:created xsi:type="dcterms:W3CDTF">2011-06-16T14:59:06Z</dcterms:created>
  <dcterms:modified xsi:type="dcterms:W3CDTF">2011-06-16T14:59:26Z</dcterms:modified>
</cp:coreProperties>
</file>